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930" activeTab="0"/>
  </bookViews>
  <sheets>
    <sheet name="Notes" sheetId="1" r:id="rId1"/>
    <sheet name="Appx-A1" sheetId="2" r:id="rId2"/>
    <sheet name="Appx-A2" sheetId="3" r:id="rId3"/>
    <sheet name="Appx-B1" sheetId="4" r:id="rId4"/>
    <sheet name="Appx-B2" sheetId="5" r:id="rId5"/>
    <sheet name="Appx-C1" sheetId="6" r:id="rId6"/>
    <sheet name="Appx-C2" sheetId="7" r:id="rId7"/>
    <sheet name="Appx-D" sheetId="8" r:id="rId8"/>
    <sheet name="Appx-E1 (For SBT)" sheetId="9" r:id="rId9"/>
    <sheet name="Appx-E2 (For SBI)" sheetId="10" r:id="rId10"/>
    <sheet name="Appx-F (For IT-SDO)" sheetId="11" r:id="rId11"/>
    <sheet name="Appx-F2 (for IT-Estt) " sheetId="12" r:id="rId12"/>
  </sheets>
  <definedNames>
    <definedName name="_xlnm.Print_Area" localSheetId="1">'Appx-A1'!$A$1:$H$66</definedName>
    <definedName name="_xlnm.Print_Area" localSheetId="2">'Appx-A2'!$A$1:$H$66</definedName>
    <definedName name="_xlnm.Print_Area" localSheetId="3">'Appx-B1'!$A$1:$H$43</definedName>
    <definedName name="_xlnm.Print_Area" localSheetId="4">'Appx-B2'!$A$1:$H$43</definedName>
    <definedName name="_xlnm.Print_Area" localSheetId="5">'Appx-C1'!$A$1:$H$151</definedName>
    <definedName name="_xlnm.Print_Area" localSheetId="6">'Appx-C2'!$A$1:$H$126</definedName>
    <definedName name="_xlnm.Print_Area" localSheetId="7">'Appx-D'!$A$1:$G$23</definedName>
    <definedName name="_xlnm.Print_Area" localSheetId="8">'Appx-E1 (For SBT)'!$A$1:$D$225</definedName>
    <definedName name="_xlnm.Print_Area" localSheetId="9">'Appx-E2 (For SBI)'!$A$1:$D$201</definedName>
    <definedName name="_xlnm.Print_Area" localSheetId="10">'Appx-F (For IT-SDO)'!$A$1:$H$119</definedName>
    <definedName name="_xlnm.Print_Area" localSheetId="11">'Appx-F2 (for IT-Estt) '!$A$1:$H$73</definedName>
    <definedName name="_xlnm.Print_Titles" localSheetId="1">'Appx-A1'!$11:$11</definedName>
    <definedName name="_xlnm.Print_Titles" localSheetId="2">'Appx-A2'!$11:$11</definedName>
    <definedName name="_xlnm.Print_Titles" localSheetId="3">'Appx-B1'!$11:$11</definedName>
    <definedName name="_xlnm.Print_Titles" localSheetId="4">'Appx-B2'!$11:$11</definedName>
    <definedName name="_xlnm.Print_Titles" localSheetId="5">'Appx-C1'!$11:$11</definedName>
    <definedName name="_xlnm.Print_Titles" localSheetId="6">'Appx-C2'!$11:$11</definedName>
    <definedName name="_xlnm.Print_Titles" localSheetId="8">'Appx-E1 (For SBT)'!$6:$6</definedName>
    <definedName name="_xlnm.Print_Titles" localSheetId="9">'Appx-E2 (For SBI)'!$6:$6</definedName>
    <definedName name="_xlnm.Print_Titles" localSheetId="10">'Appx-F (For IT-SDO)'!$10:$10</definedName>
    <definedName name="_xlnm.Print_Titles" localSheetId="11">'Appx-F2 (for IT-Estt) '!$10:$10</definedName>
  </definedNames>
  <calcPr fullCalcOnLoad="1"/>
</workbook>
</file>

<file path=xl/sharedStrings.xml><?xml version="1.0" encoding="utf-8"?>
<sst xmlns="http://schemas.openxmlformats.org/spreadsheetml/2006/main" count="301" uniqueCount="97">
  <si>
    <t>COCHIN UNIVERSITY OF SCIENCE AND TECHNOLOGY</t>
  </si>
  <si>
    <t>TOTAL</t>
  </si>
  <si>
    <t>Particulars of the CV Camp</t>
  </si>
  <si>
    <t>CV Camp period</t>
  </si>
  <si>
    <t>From date</t>
  </si>
  <si>
    <t>To Date</t>
  </si>
  <si>
    <t>Sl No</t>
  </si>
  <si>
    <t>Valuation charges / Remuneration</t>
  </si>
  <si>
    <t>Total</t>
  </si>
  <si>
    <t xml:space="preserve">Statement relating to: </t>
  </si>
  <si>
    <t>CAMP OFFICER</t>
  </si>
  <si>
    <t>GRAND SUMMARY OF CV CAMP PAYMENT</t>
  </si>
  <si>
    <t>Particulars</t>
  </si>
  <si>
    <t>Emp/PF No</t>
  </si>
  <si>
    <t>Designation, Dept/Divn/College</t>
  </si>
  <si>
    <t>Special Camp Allowance</t>
  </si>
  <si>
    <t>Appendix-D</t>
  </si>
  <si>
    <t>Shaded cells contain formula and are automatically filled up. Nothing needs to be filled up in this sheet.</t>
  </si>
  <si>
    <t>Name of CV Camp Centre:</t>
  </si>
  <si>
    <t>AR/DR in-charge of CV Camp</t>
  </si>
  <si>
    <t>CONTROLLER OF EXAMS/DIRECTOR OF SCHOOL/HEAD OF DEPT</t>
  </si>
  <si>
    <t>(Not applicable to Estt Staff)</t>
  </si>
  <si>
    <t>(Not applicable to Estb Staff)</t>
  </si>
  <si>
    <t>Amount (Rs)</t>
  </si>
  <si>
    <t>Notes:</t>
  </si>
  <si>
    <t>Shaded cells contain formula and are automatically filled up</t>
  </si>
  <si>
    <t>If the no. of persons exceed the no. of rows provided in the format, insert additional rows and also copy the formula for 'Total' in the last column</t>
  </si>
  <si>
    <t xml:space="preserve">If the no. of persons are less than the no. of rows provided in the format, delete the blank rows </t>
  </si>
  <si>
    <t>The details in this sheet are automatically filled up by picking up the data from Appendix -A, B and C. Therefore all the cells in this format contain formulae.</t>
  </si>
  <si>
    <t>Appendix - A, B and C contain 27 rows each to fill up details. So if all the rows are not filled up in these Appendices, corresponding BLANK rows will appear in this format. Such blank rows may be deleted before taking the final print-out</t>
  </si>
  <si>
    <t xml:space="preserve">If on the other hand, more no. of rows are added to the Appendices, then corresponding no. of rows will have to be added to this format at the appropriate place. When such additional rows are introduced in this format, care may be taken to copy the formula in each such row VERY CAREFULLY (by referring to the formula in the existing cells). </t>
  </si>
  <si>
    <t xml:space="preserve">For eg. if 5 more rows are added to Appendix - A, then in this format 5 more rows may be inserted after Sl no. 27 and the formulae appearing in the row against Sl no. 27 (columns C:E; F:G and H) may be dragged to the 5 rows now added.  </t>
  </si>
  <si>
    <t xml:space="preserve">Notes regarding filling up of details relating to conduct of CV Camps  </t>
  </si>
  <si>
    <t xml:space="preserve">(1) </t>
  </si>
  <si>
    <t xml:space="preserve">(2) </t>
  </si>
  <si>
    <t>None of the sheets in this file is protected because it is a 'flexible' file (no. of persons participating in a CV camp can vary from camp to camp)</t>
  </si>
  <si>
    <t xml:space="preserve">Please read the notes given in each sheet carefully before filling up the details </t>
  </si>
  <si>
    <t xml:space="preserve">(3) </t>
  </si>
  <si>
    <t xml:space="preserve">(4) </t>
  </si>
  <si>
    <t xml:space="preserve">Before filling up data in any cell, please place the cursor on that cell to see if it contains any formula. If 'yes', then it means that no data entry is to be made in that cell as data will be automatically filled up in that cell. </t>
  </si>
  <si>
    <t xml:space="preserve">(5) </t>
  </si>
  <si>
    <t>(8-11-13)</t>
  </si>
  <si>
    <t xml:space="preserve">Care may be taken to ensure that no figures appear under the "Valuation charges/Remuneration" column against Non-teachers. </t>
  </si>
  <si>
    <r>
      <rPr>
        <b/>
        <sz val="12"/>
        <color indexed="10"/>
        <rFont val="Cambria"/>
        <family val="1"/>
      </rPr>
      <t>CUSAT</t>
    </r>
    <r>
      <rPr>
        <b/>
        <sz val="12"/>
        <rFont val="Cambria"/>
        <family val="1"/>
      </rPr>
      <t xml:space="preserve"> SELF-DRAWING OFFICERS (having account in </t>
    </r>
    <r>
      <rPr>
        <b/>
        <sz val="16"/>
        <color indexed="10"/>
        <rFont val="Cambria"/>
        <family val="1"/>
      </rPr>
      <t>SBT</t>
    </r>
    <r>
      <rPr>
        <b/>
        <sz val="12"/>
        <rFont val="Cambria"/>
        <family val="1"/>
      </rPr>
      <t>)</t>
    </r>
  </si>
  <si>
    <t xml:space="preserve">Name </t>
  </si>
  <si>
    <r>
      <t>SUMMARY OF CV CAMP PAYMENT (</t>
    </r>
    <r>
      <rPr>
        <b/>
        <u val="single"/>
        <sz val="18"/>
        <color indexed="10"/>
        <rFont val="Cambria"/>
        <family val="1"/>
      </rPr>
      <t>excluding TA</t>
    </r>
    <r>
      <rPr>
        <b/>
        <u val="single"/>
        <sz val="14"/>
        <rFont val="Cambria"/>
        <family val="1"/>
      </rPr>
      <t>)</t>
    </r>
  </si>
  <si>
    <r>
      <rPr>
        <b/>
        <sz val="16"/>
        <color indexed="10"/>
        <rFont val="Cambria"/>
        <family val="1"/>
      </rPr>
      <t>SBT</t>
    </r>
    <r>
      <rPr>
        <b/>
        <sz val="10"/>
        <color indexed="10"/>
        <rFont val="Cambria"/>
        <family val="1"/>
      </rPr>
      <t xml:space="preserve"> </t>
    </r>
    <r>
      <rPr>
        <b/>
        <sz val="10"/>
        <rFont val="Cambria"/>
        <family val="1"/>
      </rPr>
      <t>Bank Account number</t>
    </r>
  </si>
  <si>
    <r>
      <rPr>
        <b/>
        <sz val="12"/>
        <color indexed="10"/>
        <rFont val="Cambria"/>
        <family val="1"/>
      </rPr>
      <t>CUSAT</t>
    </r>
    <r>
      <rPr>
        <b/>
        <sz val="12"/>
        <rFont val="Cambria"/>
        <family val="1"/>
      </rPr>
      <t xml:space="preserve"> SELF-DRAWING OFFICERS (having account in </t>
    </r>
    <r>
      <rPr>
        <b/>
        <sz val="16"/>
        <color indexed="12"/>
        <rFont val="Cambria"/>
        <family val="1"/>
      </rPr>
      <t>SBI</t>
    </r>
    <r>
      <rPr>
        <b/>
        <sz val="12"/>
        <rFont val="Cambria"/>
        <family val="1"/>
      </rPr>
      <t>)</t>
    </r>
  </si>
  <si>
    <r>
      <rPr>
        <b/>
        <sz val="16"/>
        <color indexed="12"/>
        <rFont val="Cambria"/>
        <family val="1"/>
      </rPr>
      <t>SBI</t>
    </r>
    <r>
      <rPr>
        <b/>
        <sz val="10"/>
        <color indexed="10"/>
        <rFont val="Cambria"/>
        <family val="1"/>
      </rPr>
      <t xml:space="preserve"> </t>
    </r>
    <r>
      <rPr>
        <b/>
        <sz val="10"/>
        <rFont val="Cambria"/>
        <family val="1"/>
      </rPr>
      <t>Bank Account number</t>
    </r>
  </si>
  <si>
    <t>Appendix-A2</t>
  </si>
  <si>
    <t>Appendix-A1</t>
  </si>
  <si>
    <r>
      <t xml:space="preserve">Payments made to ALL self-drawing officers (both Teachers &amp; Non-teachers) </t>
    </r>
    <r>
      <rPr>
        <b/>
        <u val="single"/>
        <sz val="10"/>
        <color indexed="10"/>
        <rFont val="Cambria"/>
        <family val="1"/>
      </rPr>
      <t xml:space="preserve">who maintain account in </t>
    </r>
    <r>
      <rPr>
        <b/>
        <u val="single"/>
        <sz val="14"/>
        <color indexed="12"/>
        <rFont val="Cambria"/>
        <family val="1"/>
      </rPr>
      <t>SBI</t>
    </r>
    <r>
      <rPr>
        <b/>
        <sz val="10"/>
        <color indexed="10"/>
        <rFont val="Cambria"/>
        <family val="1"/>
      </rPr>
      <t xml:space="preserve">, are to be filled up in this sheet. This is because the Payroll section processes salary of ALL the </t>
    </r>
    <r>
      <rPr>
        <b/>
        <u val="single"/>
        <sz val="11"/>
        <color indexed="10"/>
        <rFont val="Cambria"/>
        <family val="1"/>
      </rPr>
      <t xml:space="preserve">self-drawing </t>
    </r>
    <r>
      <rPr>
        <b/>
        <sz val="10"/>
        <color indexed="10"/>
        <rFont val="Cambria"/>
        <family val="1"/>
      </rPr>
      <t xml:space="preserve">officers. </t>
    </r>
  </si>
  <si>
    <r>
      <t xml:space="preserve">Payments made to ALL self-drawing officers (both Teachers &amp; Non-teachers) </t>
    </r>
    <r>
      <rPr>
        <b/>
        <u val="single"/>
        <sz val="10"/>
        <color indexed="10"/>
        <rFont val="Cambria"/>
        <family val="1"/>
      </rPr>
      <t xml:space="preserve">who maintain account in </t>
    </r>
    <r>
      <rPr>
        <b/>
        <u val="single"/>
        <sz val="14"/>
        <color indexed="10"/>
        <rFont val="Cambria"/>
        <family val="1"/>
      </rPr>
      <t>SBT</t>
    </r>
    <r>
      <rPr>
        <b/>
        <sz val="10"/>
        <color indexed="10"/>
        <rFont val="Cambria"/>
        <family val="1"/>
      </rPr>
      <t xml:space="preserve">, are to be filled up in this sheet. This is because the Payroll section processes salary of ALL the </t>
    </r>
    <r>
      <rPr>
        <b/>
        <u val="single"/>
        <sz val="11"/>
        <color indexed="10"/>
        <rFont val="Cambria"/>
        <family val="1"/>
      </rPr>
      <t xml:space="preserve">self-drawing </t>
    </r>
    <r>
      <rPr>
        <b/>
        <sz val="10"/>
        <color indexed="10"/>
        <rFont val="Cambria"/>
        <family val="1"/>
      </rPr>
      <t xml:space="preserve">officers. </t>
    </r>
  </si>
  <si>
    <t>Appendix-B1</t>
  </si>
  <si>
    <r>
      <rPr>
        <b/>
        <sz val="12"/>
        <color indexed="10"/>
        <rFont val="Cambria"/>
        <family val="1"/>
      </rPr>
      <t>CUSAT</t>
    </r>
    <r>
      <rPr>
        <b/>
        <sz val="12"/>
        <rFont val="Cambria"/>
        <family val="1"/>
      </rPr>
      <t xml:space="preserve"> ESTABLISHMENT STAFF (having account in </t>
    </r>
    <r>
      <rPr>
        <b/>
        <sz val="16"/>
        <color indexed="10"/>
        <rFont val="Cambria"/>
        <family val="1"/>
      </rPr>
      <t>SBT</t>
    </r>
    <r>
      <rPr>
        <b/>
        <sz val="12"/>
        <rFont val="Cambria"/>
        <family val="1"/>
      </rPr>
      <t>)</t>
    </r>
  </si>
  <si>
    <r>
      <rPr>
        <b/>
        <sz val="12"/>
        <color indexed="10"/>
        <rFont val="Cambria"/>
        <family val="1"/>
      </rPr>
      <t>CUSAT</t>
    </r>
    <r>
      <rPr>
        <b/>
        <sz val="12"/>
        <rFont val="Cambria"/>
        <family val="1"/>
      </rPr>
      <t xml:space="preserve"> ESTABLISHMENT STAFF (having account in </t>
    </r>
    <r>
      <rPr>
        <b/>
        <sz val="16"/>
        <color indexed="12"/>
        <rFont val="Cambria"/>
        <family val="1"/>
      </rPr>
      <t>SBI</t>
    </r>
    <r>
      <rPr>
        <b/>
        <sz val="12"/>
        <rFont val="Cambria"/>
        <family val="1"/>
      </rPr>
      <t>)</t>
    </r>
  </si>
  <si>
    <r>
      <rPr>
        <b/>
        <sz val="16"/>
        <color indexed="12"/>
        <rFont val="Cambria"/>
        <family val="1"/>
      </rPr>
      <t>SBI</t>
    </r>
    <r>
      <rPr>
        <b/>
        <sz val="10"/>
        <color indexed="12"/>
        <rFont val="Cambria"/>
        <family val="1"/>
      </rPr>
      <t xml:space="preserve"> </t>
    </r>
    <r>
      <rPr>
        <b/>
        <sz val="10"/>
        <rFont val="Cambria"/>
        <family val="1"/>
      </rPr>
      <t>Bank Account number</t>
    </r>
  </si>
  <si>
    <t>Appendix-C1</t>
  </si>
  <si>
    <r>
      <rPr>
        <b/>
        <sz val="12"/>
        <color indexed="12"/>
        <rFont val="Cambria"/>
        <family val="1"/>
      </rPr>
      <t xml:space="preserve">NON-CUSAT </t>
    </r>
    <r>
      <rPr>
        <b/>
        <sz val="12"/>
        <rFont val="Cambria"/>
        <family val="1"/>
      </rPr>
      <t xml:space="preserve">TEACHERS OF RECOGNIZED INSTNS (having a/c in </t>
    </r>
    <r>
      <rPr>
        <b/>
        <sz val="16"/>
        <color indexed="10"/>
        <rFont val="Cambria"/>
        <family val="1"/>
      </rPr>
      <t>SBT</t>
    </r>
    <r>
      <rPr>
        <b/>
        <sz val="12"/>
        <rFont val="Cambria"/>
        <family val="1"/>
      </rPr>
      <t>)</t>
    </r>
  </si>
  <si>
    <r>
      <rPr>
        <b/>
        <sz val="12"/>
        <color indexed="12"/>
        <rFont val="Cambria"/>
        <family val="1"/>
      </rPr>
      <t xml:space="preserve">NON-CUSAT </t>
    </r>
    <r>
      <rPr>
        <b/>
        <sz val="12"/>
        <rFont val="Cambria"/>
        <family val="1"/>
      </rPr>
      <t xml:space="preserve">TEACHERS OF RECOGNIZED INSTNS (having a/c in </t>
    </r>
    <r>
      <rPr>
        <b/>
        <sz val="16"/>
        <color indexed="12"/>
        <rFont val="Cambria"/>
        <family val="1"/>
      </rPr>
      <t>SBI</t>
    </r>
    <r>
      <rPr>
        <b/>
        <sz val="12"/>
        <rFont val="Cambria"/>
        <family val="1"/>
      </rPr>
      <t>)</t>
    </r>
  </si>
  <si>
    <r>
      <rPr>
        <b/>
        <sz val="11"/>
        <color indexed="10"/>
        <rFont val="Cambria"/>
        <family val="1"/>
      </rPr>
      <t>SBT</t>
    </r>
    <r>
      <rPr>
        <b/>
        <sz val="11"/>
        <rFont val="Cambria"/>
        <family val="1"/>
      </rPr>
      <t xml:space="preserve"> Bank a/c no.</t>
    </r>
  </si>
  <si>
    <r>
      <t>STATEMENT OF CV CAMP PAYMENT</t>
    </r>
  </si>
  <si>
    <r>
      <t xml:space="preserve">(to be credited to the individual bank accounts - </t>
    </r>
    <r>
      <rPr>
        <b/>
        <u val="single"/>
        <sz val="18"/>
        <color indexed="10"/>
        <rFont val="Cambria"/>
        <family val="1"/>
      </rPr>
      <t>SBT</t>
    </r>
    <r>
      <rPr>
        <b/>
        <u val="single"/>
        <sz val="12"/>
        <rFont val="Cambria"/>
        <family val="1"/>
      </rPr>
      <t>)</t>
    </r>
  </si>
  <si>
    <t>Appendix-E1</t>
  </si>
  <si>
    <t>Appendix-E2</t>
  </si>
  <si>
    <r>
      <t>(to be credited to the individual bank accounts -</t>
    </r>
    <r>
      <rPr>
        <b/>
        <u val="single"/>
        <sz val="12"/>
        <color indexed="12"/>
        <rFont val="Cambria"/>
        <family val="1"/>
      </rPr>
      <t xml:space="preserve"> </t>
    </r>
    <r>
      <rPr>
        <b/>
        <u val="single"/>
        <sz val="18"/>
        <color indexed="12"/>
        <rFont val="Cambria"/>
        <family val="1"/>
      </rPr>
      <t>SBI</t>
    </r>
    <r>
      <rPr>
        <b/>
        <u val="single"/>
        <sz val="12"/>
        <rFont val="Cambria"/>
        <family val="1"/>
      </rPr>
      <t>)</t>
    </r>
  </si>
  <si>
    <r>
      <rPr>
        <b/>
        <sz val="11"/>
        <color indexed="12"/>
        <rFont val="Cambria"/>
        <family val="1"/>
      </rPr>
      <t>SBI</t>
    </r>
    <r>
      <rPr>
        <b/>
        <sz val="11"/>
        <rFont val="Cambria"/>
        <family val="1"/>
      </rPr>
      <t xml:space="preserve"> Bank a/c no.</t>
    </r>
  </si>
  <si>
    <r>
      <t xml:space="preserve">If on the other hand, more no. of rows are added to the Appendices, then corresponding no. of rows will have to be added to this format at the appropriate place. When such additional rows are introduced in this format, care may be taken to copy the formula in each such row </t>
    </r>
    <r>
      <rPr>
        <b/>
        <u val="single"/>
        <sz val="10"/>
        <rFont val="Cambria"/>
        <family val="1"/>
      </rPr>
      <t xml:space="preserve">VERY CAREFULLY </t>
    </r>
    <r>
      <rPr>
        <b/>
        <sz val="10"/>
        <color indexed="10"/>
        <rFont val="Cambria"/>
        <family val="1"/>
      </rPr>
      <t xml:space="preserve">(by referring to the formula in the existing cells). </t>
    </r>
  </si>
  <si>
    <r>
      <rPr>
        <b/>
        <sz val="10"/>
        <color indexed="10"/>
        <rFont val="Cambria"/>
        <family val="1"/>
      </rPr>
      <t>SBI/SBT</t>
    </r>
    <r>
      <rPr>
        <b/>
        <sz val="10"/>
        <rFont val="Cambria"/>
        <family val="1"/>
      </rPr>
      <t xml:space="preserve"> Bank a/c no.</t>
    </r>
  </si>
  <si>
    <t>Appx-A1</t>
  </si>
  <si>
    <t>Appx-A2</t>
  </si>
  <si>
    <r>
      <t xml:space="preserve">CUSAT Self Drawing Officers (having a/c in </t>
    </r>
    <r>
      <rPr>
        <sz val="10"/>
        <color indexed="10"/>
        <rFont val="Arial"/>
        <family val="2"/>
      </rPr>
      <t>SBT</t>
    </r>
    <r>
      <rPr>
        <sz val="10"/>
        <rFont val="Arial"/>
        <family val="2"/>
      </rPr>
      <t>)</t>
    </r>
  </si>
  <si>
    <r>
      <t xml:space="preserve">CUSAT Self Drawing Officers (having a/c in </t>
    </r>
    <r>
      <rPr>
        <sz val="10"/>
        <color indexed="12"/>
        <rFont val="Arial"/>
        <family val="2"/>
      </rPr>
      <t>SBI</t>
    </r>
    <r>
      <rPr>
        <sz val="10"/>
        <rFont val="Arial"/>
        <family val="2"/>
      </rPr>
      <t>)</t>
    </r>
  </si>
  <si>
    <t>Appx-B1</t>
  </si>
  <si>
    <r>
      <t xml:space="preserve">CUSAT Establishment Staff (having a/c in </t>
    </r>
    <r>
      <rPr>
        <sz val="10"/>
        <color indexed="10"/>
        <rFont val="Arial"/>
        <family val="2"/>
      </rPr>
      <t>SBT</t>
    </r>
    <r>
      <rPr>
        <sz val="10"/>
        <rFont val="Arial"/>
        <family val="2"/>
      </rPr>
      <t>)</t>
    </r>
  </si>
  <si>
    <t>Appx-B2</t>
  </si>
  <si>
    <r>
      <t xml:space="preserve">CUSAT Establishment Staff (having a/c in </t>
    </r>
    <r>
      <rPr>
        <sz val="10"/>
        <color indexed="12"/>
        <rFont val="Arial"/>
        <family val="2"/>
      </rPr>
      <t>SBI</t>
    </r>
    <r>
      <rPr>
        <sz val="10"/>
        <rFont val="Arial"/>
        <family val="2"/>
      </rPr>
      <t>)</t>
    </r>
  </si>
  <si>
    <t>Appx-C1</t>
  </si>
  <si>
    <r>
      <t xml:space="preserve">Non-CUSAT teachers of Recog Instns (having a/c in </t>
    </r>
    <r>
      <rPr>
        <sz val="9"/>
        <color indexed="10"/>
        <rFont val="Arial"/>
        <family val="2"/>
      </rPr>
      <t>SBT</t>
    </r>
    <r>
      <rPr>
        <sz val="9"/>
        <rFont val="Arial"/>
        <family val="2"/>
      </rPr>
      <t>)</t>
    </r>
  </si>
  <si>
    <t>Appx-C2</t>
  </si>
  <si>
    <r>
      <t xml:space="preserve">Non-CUSAT teachers of Recog Instns (having a/c in </t>
    </r>
    <r>
      <rPr>
        <sz val="9"/>
        <color indexed="12"/>
        <rFont val="Arial"/>
        <family val="2"/>
      </rPr>
      <t>SBI</t>
    </r>
    <r>
      <rPr>
        <sz val="9"/>
        <rFont val="Arial"/>
        <family val="2"/>
      </rPr>
      <t>)</t>
    </r>
  </si>
  <si>
    <t>Appx-D</t>
  </si>
  <si>
    <t>Grand Summary Statement</t>
  </si>
  <si>
    <t>Appx-E1</t>
  </si>
  <si>
    <t>Appx-E2</t>
  </si>
  <si>
    <r>
      <t xml:space="preserve">Consolidated Statement for </t>
    </r>
    <r>
      <rPr>
        <sz val="10"/>
        <color indexed="10"/>
        <rFont val="Arial"/>
        <family val="2"/>
      </rPr>
      <t>SBT</t>
    </r>
  </si>
  <si>
    <r>
      <t xml:space="preserve">Consolidated Statement for </t>
    </r>
    <r>
      <rPr>
        <sz val="10"/>
        <color indexed="12"/>
        <rFont val="Arial"/>
        <family val="2"/>
      </rPr>
      <t>SBI</t>
    </r>
  </si>
  <si>
    <r>
      <t xml:space="preserve">STATEMENT OF CV CAMP PAYMENT                                                                                     </t>
    </r>
    <r>
      <rPr>
        <b/>
        <sz val="14"/>
        <color indexed="10"/>
        <rFont val="Cambria"/>
        <family val="1"/>
      </rPr>
      <t xml:space="preserve"> </t>
    </r>
    <r>
      <rPr>
        <b/>
        <sz val="11"/>
        <color indexed="10"/>
        <rFont val="Cambria"/>
        <family val="1"/>
      </rPr>
      <t xml:space="preserve">(for IT computation purpose - </t>
    </r>
    <r>
      <rPr>
        <b/>
        <sz val="11"/>
        <color indexed="12"/>
        <rFont val="Cambria"/>
        <family val="1"/>
      </rPr>
      <t>Self Drawing Officers</t>
    </r>
    <r>
      <rPr>
        <b/>
        <sz val="11"/>
        <color indexed="10"/>
        <rFont val="Cambria"/>
        <family val="1"/>
      </rPr>
      <t xml:space="preserve">)          </t>
    </r>
    <r>
      <rPr>
        <b/>
        <sz val="14"/>
        <color indexed="10"/>
        <rFont val="Cambria"/>
        <family val="1"/>
      </rPr>
      <t xml:space="preserve">          </t>
    </r>
    <r>
      <rPr>
        <b/>
        <sz val="14"/>
        <rFont val="Cambria"/>
        <family val="1"/>
      </rPr>
      <t xml:space="preserve">                                                               </t>
    </r>
    <r>
      <rPr>
        <b/>
        <sz val="12"/>
        <rFont val="Cambria"/>
        <family val="1"/>
      </rPr>
      <t xml:space="preserve"> </t>
    </r>
  </si>
  <si>
    <r>
      <t xml:space="preserve">STATEMENT OF CV CAMP PAYMENT                                                                                     </t>
    </r>
    <r>
      <rPr>
        <b/>
        <sz val="14"/>
        <color indexed="10"/>
        <rFont val="Cambria"/>
        <family val="1"/>
      </rPr>
      <t xml:space="preserve"> </t>
    </r>
    <r>
      <rPr>
        <b/>
        <sz val="11"/>
        <color indexed="10"/>
        <rFont val="Cambria"/>
        <family val="1"/>
      </rPr>
      <t xml:space="preserve">(for IT computation purpose - </t>
    </r>
    <r>
      <rPr>
        <b/>
        <sz val="11"/>
        <color indexed="12"/>
        <rFont val="Cambria"/>
        <family val="1"/>
      </rPr>
      <t>Estt Staff</t>
    </r>
    <r>
      <rPr>
        <b/>
        <sz val="11"/>
        <color indexed="10"/>
        <rFont val="Cambria"/>
        <family val="1"/>
      </rPr>
      <t xml:space="preserve">)          </t>
    </r>
    <r>
      <rPr>
        <b/>
        <sz val="14"/>
        <color indexed="10"/>
        <rFont val="Cambria"/>
        <family val="1"/>
      </rPr>
      <t xml:space="preserve">          </t>
    </r>
    <r>
      <rPr>
        <b/>
        <sz val="14"/>
        <rFont val="Cambria"/>
        <family val="1"/>
      </rPr>
      <t xml:space="preserve">                                                               </t>
    </r>
    <r>
      <rPr>
        <b/>
        <sz val="12"/>
        <rFont val="Cambria"/>
        <family val="1"/>
      </rPr>
      <t xml:space="preserve"> </t>
    </r>
  </si>
  <si>
    <t>This excel file contains 12 sheets (including this sheet). Details of each sheet given on the Right Hand side</t>
  </si>
  <si>
    <t>Consolidated Stmt for IT (Self Drawing)</t>
  </si>
  <si>
    <t>Appx-F1</t>
  </si>
  <si>
    <t>Appx-F2</t>
  </si>
  <si>
    <t>Consolidated Stmt for IT (Estt Staff)</t>
  </si>
  <si>
    <t>Appendix-F1</t>
  </si>
  <si>
    <t>Appendix-F2</t>
  </si>
  <si>
    <r>
      <t xml:space="preserve">In </t>
    </r>
    <r>
      <rPr>
        <b/>
        <sz val="10"/>
        <color indexed="10"/>
        <rFont val="Arial"/>
        <family val="2"/>
      </rPr>
      <t>Appx-A1 &amp; A2</t>
    </r>
    <r>
      <rPr>
        <b/>
        <sz val="10"/>
        <rFont val="Arial"/>
        <family val="2"/>
      </rPr>
      <t xml:space="preserve">, provision is made for entering details relating to </t>
    </r>
    <r>
      <rPr>
        <b/>
        <sz val="10"/>
        <color indexed="10"/>
        <rFont val="Arial"/>
        <family val="2"/>
      </rPr>
      <t xml:space="preserve">50 </t>
    </r>
    <r>
      <rPr>
        <b/>
        <sz val="10"/>
        <rFont val="Arial"/>
        <family val="2"/>
      </rPr>
      <t xml:space="preserve">persons each; in </t>
    </r>
    <r>
      <rPr>
        <b/>
        <sz val="10"/>
        <color indexed="12"/>
        <rFont val="Arial"/>
        <family val="2"/>
      </rPr>
      <t xml:space="preserve">Appx-B1 &amp; B2, 27 </t>
    </r>
    <r>
      <rPr>
        <b/>
        <sz val="10"/>
        <rFont val="Arial"/>
        <family val="2"/>
      </rPr>
      <t>persons each; in</t>
    </r>
    <r>
      <rPr>
        <b/>
        <sz val="10"/>
        <color indexed="60"/>
        <rFont val="Arial"/>
        <family val="2"/>
      </rPr>
      <t xml:space="preserve"> Appx-C1,  135</t>
    </r>
    <r>
      <rPr>
        <b/>
        <sz val="10"/>
        <rFont val="Arial"/>
        <family val="2"/>
      </rPr>
      <t xml:space="preserve"> persons and in </t>
    </r>
    <r>
      <rPr>
        <b/>
        <sz val="10"/>
        <color indexed="17"/>
        <rFont val="Arial"/>
        <family val="2"/>
      </rPr>
      <t xml:space="preserve">Appx-C2, 110 </t>
    </r>
    <r>
      <rPr>
        <b/>
        <sz val="10"/>
        <rFont val="Arial"/>
        <family val="2"/>
      </rPr>
      <t xml:space="preserve"> persons. So, if the actual no. of persons involved are more than these figures, additional rows are to be inserted and if less, the extra rows are to be deleted. This is to be done very carefully, so that the TOTALS are computed correctly. Please also see the Notes in Appx-E1 to F2.  </t>
    </r>
  </si>
</sst>
</file>

<file path=xl/styles.xml><?xml version="1.0" encoding="utf-8"?>
<styleSheet xmlns="http://schemas.openxmlformats.org/spreadsheetml/2006/main">
  <numFmts count="32">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Red]0.00"/>
    <numFmt numFmtId="179" formatCode="&quot;Yes&quot;;&quot;Yes&quot;;&quot;No&quot;"/>
    <numFmt numFmtId="180" formatCode="&quot;True&quot;;&quot;True&quot;;&quot;False&quot;"/>
    <numFmt numFmtId="181" formatCode="&quot;On&quot;;&quot;On&quot;;&quot;Off&quot;"/>
    <numFmt numFmtId="182" formatCode="[$€-2]\ #,##0.00_);[Red]\([$€-2]\ #,##0.00\)"/>
    <numFmt numFmtId="183" formatCode="#,##0.00\ &quot;EUR&quot;"/>
    <numFmt numFmtId="184" formatCode="[$-409]dddd\,\ mmmm\ dd\,\ yyyy"/>
    <numFmt numFmtId="185" formatCode="[$-409]mmm\-yy;@"/>
    <numFmt numFmtId="186" formatCode="[$-409]mmmmm\-yy;@"/>
    <numFmt numFmtId="187" formatCode="0_);\(0\)"/>
  </numFmts>
  <fonts count="89">
    <font>
      <sz val="10"/>
      <name val="Arial"/>
      <family val="0"/>
    </font>
    <font>
      <b/>
      <sz val="10"/>
      <name val="Arial"/>
      <family val="2"/>
    </font>
    <font>
      <u val="single"/>
      <sz val="10"/>
      <color indexed="12"/>
      <name val="Arial"/>
      <family val="2"/>
    </font>
    <font>
      <u val="single"/>
      <sz val="10"/>
      <color indexed="36"/>
      <name val="Arial"/>
      <family val="2"/>
    </font>
    <font>
      <b/>
      <sz val="9"/>
      <color indexed="8"/>
      <name val="Arial"/>
      <family val="2"/>
    </font>
    <font>
      <b/>
      <sz val="12"/>
      <name val="Cambria"/>
      <family val="1"/>
    </font>
    <font>
      <b/>
      <sz val="10"/>
      <name val="Cambria"/>
      <family val="1"/>
    </font>
    <font>
      <b/>
      <sz val="11"/>
      <name val="Cambria"/>
      <family val="1"/>
    </font>
    <font>
      <b/>
      <sz val="10"/>
      <color indexed="10"/>
      <name val="Cambria"/>
      <family val="1"/>
    </font>
    <font>
      <b/>
      <sz val="11"/>
      <color indexed="10"/>
      <name val="Cambria"/>
      <family val="1"/>
    </font>
    <font>
      <b/>
      <sz val="12"/>
      <color indexed="10"/>
      <name val="Cambria"/>
      <family val="1"/>
    </font>
    <font>
      <sz val="8"/>
      <name val="Arial"/>
      <family val="2"/>
    </font>
    <font>
      <b/>
      <u val="single"/>
      <sz val="12"/>
      <name val="Cambria"/>
      <family val="1"/>
    </font>
    <font>
      <b/>
      <u val="single"/>
      <sz val="11"/>
      <color indexed="10"/>
      <name val="Cambria"/>
      <family val="1"/>
    </font>
    <font>
      <b/>
      <u val="single"/>
      <sz val="14"/>
      <name val="Cambria"/>
      <family val="1"/>
    </font>
    <font>
      <b/>
      <u val="single"/>
      <sz val="14"/>
      <color indexed="10"/>
      <name val="Cambria"/>
      <family val="1"/>
    </font>
    <font>
      <b/>
      <sz val="16"/>
      <color indexed="10"/>
      <name val="Cambria"/>
      <family val="1"/>
    </font>
    <font>
      <b/>
      <u val="single"/>
      <sz val="18"/>
      <color indexed="10"/>
      <name val="Cambria"/>
      <family val="1"/>
    </font>
    <font>
      <b/>
      <sz val="16"/>
      <color indexed="12"/>
      <name val="Cambria"/>
      <family val="1"/>
    </font>
    <font>
      <b/>
      <u val="single"/>
      <sz val="10"/>
      <color indexed="10"/>
      <name val="Cambria"/>
      <family val="1"/>
    </font>
    <font>
      <b/>
      <u val="single"/>
      <sz val="14"/>
      <color indexed="12"/>
      <name val="Cambria"/>
      <family val="1"/>
    </font>
    <font>
      <b/>
      <sz val="10"/>
      <color indexed="12"/>
      <name val="Cambria"/>
      <family val="1"/>
    </font>
    <font>
      <b/>
      <sz val="12"/>
      <color indexed="12"/>
      <name val="Cambria"/>
      <family val="1"/>
    </font>
    <font>
      <b/>
      <u val="single"/>
      <sz val="12"/>
      <color indexed="12"/>
      <name val="Cambria"/>
      <family val="1"/>
    </font>
    <font>
      <b/>
      <u val="single"/>
      <sz val="18"/>
      <color indexed="12"/>
      <name val="Cambria"/>
      <family val="1"/>
    </font>
    <font>
      <b/>
      <sz val="11"/>
      <color indexed="12"/>
      <name val="Cambria"/>
      <family val="1"/>
    </font>
    <font>
      <b/>
      <sz val="14"/>
      <name val="Cambria"/>
      <family val="1"/>
    </font>
    <font>
      <b/>
      <u val="single"/>
      <sz val="10"/>
      <name val="Cambria"/>
      <family val="1"/>
    </font>
    <font>
      <b/>
      <sz val="14"/>
      <color indexed="10"/>
      <name val="Cambria"/>
      <family val="1"/>
    </font>
    <font>
      <sz val="10"/>
      <color indexed="10"/>
      <name val="Arial"/>
      <family val="2"/>
    </font>
    <font>
      <sz val="10"/>
      <color indexed="12"/>
      <name val="Arial"/>
      <family val="2"/>
    </font>
    <font>
      <sz val="9"/>
      <name val="Arial"/>
      <family val="2"/>
    </font>
    <font>
      <sz val="9"/>
      <color indexed="10"/>
      <name val="Arial"/>
      <family val="2"/>
    </font>
    <font>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sz val="11"/>
      <name val="Cambria"/>
      <family val="1"/>
    </font>
    <font>
      <sz val="12"/>
      <name val="Cambria"/>
      <family val="1"/>
    </font>
    <font>
      <sz val="8"/>
      <name val="Cambria"/>
      <family val="1"/>
    </font>
    <font>
      <sz val="6"/>
      <name val="Cambria"/>
      <family val="1"/>
    </font>
    <font>
      <b/>
      <u val="single"/>
      <sz val="16"/>
      <color indexed="10"/>
      <name val="Cambria"/>
      <family val="1"/>
    </font>
    <font>
      <b/>
      <sz val="10"/>
      <color indexed="10"/>
      <name val="Arial"/>
      <family val="2"/>
    </font>
    <font>
      <b/>
      <sz val="10"/>
      <color indexed="12"/>
      <name val="Arial"/>
      <family val="2"/>
    </font>
    <font>
      <b/>
      <sz val="10"/>
      <color indexed="17"/>
      <name val="Arial"/>
      <family val="2"/>
    </font>
    <font>
      <b/>
      <sz val="10"/>
      <color indexed="36"/>
      <name val="Arial"/>
      <family val="2"/>
    </font>
    <font>
      <b/>
      <u val="single"/>
      <sz val="12"/>
      <color indexed="10"/>
      <name val="Arial"/>
      <family val="2"/>
    </font>
    <font>
      <i/>
      <sz val="10"/>
      <name val="Cambria"/>
      <family val="1"/>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mbria"/>
      <family val="1"/>
    </font>
    <font>
      <b/>
      <u val="single"/>
      <sz val="16"/>
      <color rgb="FFFF0000"/>
      <name val="Cambria"/>
      <family val="1"/>
    </font>
    <font>
      <b/>
      <sz val="10"/>
      <color rgb="FFFF0000"/>
      <name val="Arial"/>
      <family val="2"/>
    </font>
    <font>
      <b/>
      <sz val="10"/>
      <color rgb="FF0000FF"/>
      <name val="Arial"/>
      <family val="2"/>
    </font>
    <font>
      <b/>
      <sz val="10"/>
      <color rgb="FF00B050"/>
      <name val="Arial"/>
      <family val="2"/>
    </font>
    <font>
      <b/>
      <sz val="10"/>
      <color rgb="FF7030A0"/>
      <name val="Arial"/>
      <family val="2"/>
    </font>
    <font>
      <b/>
      <u val="single"/>
      <sz val="12"/>
      <color rgb="FFFF0000"/>
      <name val="Arial"/>
      <family val="2"/>
    </font>
    <font>
      <b/>
      <u val="single"/>
      <sz val="14"/>
      <color rgb="FFFF0000"/>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color indexed="63"/>
      </right>
      <top style="medium"/>
      <bottom style="medium"/>
    </border>
    <border>
      <left>
        <color indexed="63"/>
      </left>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4" fontId="4" fillId="33" borderId="9" applyNumberFormat="0" applyProtection="0">
      <alignment horizontal="left" vertical="center" indent="1"/>
    </xf>
    <xf numFmtId="0" fontId="78" fillId="0" borderId="0" applyNumberFormat="0" applyFill="0" applyBorder="0" applyAlignment="0" applyProtection="0"/>
    <xf numFmtId="0" fontId="79" fillId="0" borderId="10" applyNumberFormat="0" applyFill="0" applyAlignment="0" applyProtection="0"/>
    <xf numFmtId="0" fontId="80" fillId="0" borderId="0" applyNumberFormat="0" applyFill="0" applyBorder="0" applyAlignment="0" applyProtection="0"/>
  </cellStyleXfs>
  <cellXfs count="251">
    <xf numFmtId="0" fontId="0" fillId="0" borderId="0" xfId="0" applyAlignment="1">
      <alignment/>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Border="1" applyAlignment="1">
      <alignment horizontal="center" vertical="center" wrapText="1"/>
    </xf>
    <xf numFmtId="0" fontId="51" fillId="0" borderId="0" xfId="0" applyFont="1" applyAlignment="1">
      <alignment vertical="center"/>
    </xf>
    <xf numFmtId="0" fontId="52" fillId="0" borderId="0" xfId="0" applyFont="1" applyAlignment="1">
      <alignment horizontal="righ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3" fillId="0" borderId="0" xfId="0" applyFont="1" applyAlignment="1">
      <alignment vertical="center" wrapText="1"/>
    </xf>
    <xf numFmtId="0" fontId="52" fillId="0" borderId="0" xfId="0" applyFont="1" applyAlignment="1">
      <alignment vertical="center" wrapText="1"/>
    </xf>
    <xf numFmtId="0" fontId="6" fillId="0" borderId="0" xfId="0" applyFont="1" applyBorder="1" applyAlignment="1">
      <alignment vertical="center" wrapText="1"/>
    </xf>
    <xf numFmtId="41" fontId="51" fillId="6" borderId="14" xfId="0" applyNumberFormat="1" applyFont="1" applyFill="1" applyBorder="1" applyAlignment="1">
      <alignment vertical="center" wrapText="1"/>
    </xf>
    <xf numFmtId="41" fontId="7" fillId="6" borderId="13" xfId="0" applyNumberFormat="1" applyFont="1" applyFill="1" applyBorder="1" applyAlignment="1">
      <alignment vertical="center" wrapText="1"/>
    </xf>
    <xf numFmtId="41" fontId="6" fillId="6" borderId="13" xfId="0" applyNumberFormat="1" applyFont="1" applyFill="1" applyBorder="1" applyAlignment="1">
      <alignment vertical="center" wrapText="1"/>
    </xf>
    <xf numFmtId="41" fontId="6" fillId="6" borderId="12" xfId="0" applyNumberFormat="1" applyFont="1" applyFill="1" applyBorder="1" applyAlignment="1">
      <alignment vertical="center" wrapText="1"/>
    </xf>
    <xf numFmtId="0" fontId="5" fillId="0" borderId="0" xfId="0" applyFont="1" applyAlignment="1">
      <alignment vertical="center" wrapText="1"/>
    </xf>
    <xf numFmtId="41" fontId="6" fillId="0" borderId="12" xfId="0" applyNumberFormat="1" applyFont="1" applyFill="1" applyBorder="1" applyAlignment="1">
      <alignment vertical="center" wrapText="1"/>
    </xf>
    <xf numFmtId="0" fontId="7" fillId="0" borderId="0" xfId="0" applyFont="1" applyAlignment="1">
      <alignment vertical="center" wrapText="1"/>
    </xf>
    <xf numFmtId="0" fontId="7" fillId="0" borderId="13" xfId="0" applyFont="1" applyBorder="1" applyAlignment="1">
      <alignment horizontal="center" vertical="center" wrapText="1"/>
    </xf>
    <xf numFmtId="0" fontId="0" fillId="0" borderId="0" xfId="0" applyAlignment="1">
      <alignment vertical="center"/>
    </xf>
    <xf numFmtId="49" fontId="0" fillId="0" borderId="0" xfId="0" applyNumberFormat="1" applyFont="1" applyAlignment="1">
      <alignment horizontal="center" vertical="center"/>
    </xf>
    <xf numFmtId="0" fontId="54" fillId="0" borderId="0" xfId="0" applyFont="1" applyAlignment="1">
      <alignment vertical="center" wrapText="1"/>
    </xf>
    <xf numFmtId="0" fontId="11" fillId="0" borderId="0" xfId="0" applyFont="1" applyAlignment="1">
      <alignment vertical="center"/>
    </xf>
    <xf numFmtId="0" fontId="12"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0" fontId="12" fillId="0" borderId="0" xfId="0" applyFont="1" applyAlignment="1">
      <alignment horizontal="center" vertical="center" wrapText="1"/>
    </xf>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0" fontId="5" fillId="0" borderId="0" xfId="0" applyFont="1" applyAlignment="1">
      <alignment horizontal="center" vertical="center" wrapText="1"/>
    </xf>
    <xf numFmtId="0" fontId="6" fillId="0" borderId="12" xfId="0" applyFont="1" applyBorder="1" applyAlignment="1">
      <alignment horizontal="center" vertical="center" wrapText="1"/>
    </xf>
    <xf numFmtId="0" fontId="55" fillId="0" borderId="0" xfId="0" applyFont="1" applyAlignment="1">
      <alignment vertical="top" wrapText="1"/>
    </xf>
    <xf numFmtId="0" fontId="81" fillId="0" borderId="20" xfId="0" applyFont="1" applyBorder="1" applyAlignment="1">
      <alignment vertical="center" wrapText="1"/>
    </xf>
    <xf numFmtId="0" fontId="81" fillId="0" borderId="0" xfId="0" applyFont="1" applyBorder="1" applyAlignment="1">
      <alignment vertical="center" wrapText="1"/>
    </xf>
    <xf numFmtId="0" fontId="51" fillId="0" borderId="0" xfId="0" applyFont="1" applyFill="1" applyBorder="1" applyAlignment="1">
      <alignment vertical="center" wrapText="1"/>
    </xf>
    <xf numFmtId="0" fontId="82" fillId="0" borderId="0" xfId="0" applyFont="1" applyBorder="1" applyAlignment="1">
      <alignment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21" xfId="0" applyFont="1" applyBorder="1" applyAlignment="1">
      <alignment vertical="center" wrapText="1"/>
    </xf>
    <xf numFmtId="0" fontId="0" fillId="0" borderId="22"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4" xfId="0" applyFont="1" applyBorder="1" applyAlignment="1">
      <alignment vertical="center"/>
    </xf>
    <xf numFmtId="0" fontId="0" fillId="0" borderId="26" xfId="0" applyFont="1" applyBorder="1" applyAlignment="1">
      <alignment vertical="center"/>
    </xf>
    <xf numFmtId="0" fontId="31" fillId="0" borderId="26" xfId="0" applyFont="1" applyBorder="1" applyAlignment="1">
      <alignment vertical="center"/>
    </xf>
    <xf numFmtId="0" fontId="83" fillId="0" borderId="17" xfId="0" applyFont="1" applyBorder="1" applyAlignment="1">
      <alignment vertical="center"/>
    </xf>
    <xf numFmtId="0" fontId="84" fillId="0" borderId="18" xfId="0" applyFont="1" applyBorder="1" applyAlignment="1">
      <alignment vertical="center"/>
    </xf>
    <xf numFmtId="0" fontId="83" fillId="0" borderId="18" xfId="0" applyFont="1" applyBorder="1" applyAlignment="1">
      <alignment vertical="center"/>
    </xf>
    <xf numFmtId="0" fontId="85" fillId="0" borderId="18" xfId="0" applyFont="1" applyBorder="1" applyAlignment="1">
      <alignment vertical="center"/>
    </xf>
    <xf numFmtId="14" fontId="5" fillId="0" borderId="28" xfId="0" applyNumberFormat="1" applyFont="1" applyFill="1" applyBorder="1" applyAlignment="1">
      <alignment horizontal="center" vertical="center" wrapText="1"/>
    </xf>
    <xf numFmtId="0" fontId="53" fillId="0" borderId="29" xfId="0" applyFont="1" applyFill="1" applyBorder="1" applyAlignment="1">
      <alignment horizontal="center" vertical="center" wrapText="1"/>
    </xf>
    <xf numFmtId="0" fontId="53" fillId="0" borderId="29" xfId="0" applyFont="1" applyFill="1" applyBorder="1" applyAlignment="1">
      <alignment horizontal="left" vertical="center" wrapText="1"/>
    </xf>
    <xf numFmtId="1" fontId="53" fillId="0" borderId="29" xfId="0" applyNumberFormat="1" applyFont="1" applyFill="1" applyBorder="1" applyAlignment="1">
      <alignment horizontal="center" vertical="center" wrapText="1"/>
    </xf>
    <xf numFmtId="41" fontId="53" fillId="0" borderId="29" xfId="0" applyNumberFormat="1" applyFont="1" applyFill="1" applyBorder="1" applyAlignment="1">
      <alignment vertical="center" wrapText="1"/>
    </xf>
    <xf numFmtId="41" fontId="53" fillId="6" borderId="30" xfId="0" applyNumberFormat="1" applyFont="1" applyFill="1" applyBorder="1" applyAlignment="1">
      <alignment vertical="center" wrapText="1"/>
    </xf>
    <xf numFmtId="41" fontId="5" fillId="6" borderId="12" xfId="0" applyNumberFormat="1" applyFont="1" applyFill="1" applyBorder="1" applyAlignment="1">
      <alignment vertical="center" wrapText="1"/>
    </xf>
    <xf numFmtId="41" fontId="5" fillId="6" borderId="13" xfId="0" applyNumberFormat="1" applyFont="1" applyFill="1" applyBorder="1" applyAlignment="1">
      <alignment vertical="center" wrapText="1"/>
    </xf>
    <xf numFmtId="0" fontId="53" fillId="0" borderId="31" xfId="0" applyFont="1" applyFill="1" applyBorder="1" applyAlignment="1">
      <alignment horizontal="center" vertical="center" wrapText="1"/>
    </xf>
    <xf numFmtId="0" fontId="53" fillId="0" borderId="31" xfId="0" applyFont="1" applyFill="1" applyBorder="1" applyAlignment="1">
      <alignment horizontal="left" vertical="center" wrapText="1"/>
    </xf>
    <xf numFmtId="1" fontId="53" fillId="0" borderId="31" xfId="0" applyNumberFormat="1" applyFont="1" applyFill="1" applyBorder="1" applyAlignment="1">
      <alignment horizontal="center" vertical="center" wrapText="1"/>
    </xf>
    <xf numFmtId="41" fontId="53" fillId="0" borderId="31" xfId="0" applyNumberFormat="1" applyFont="1" applyFill="1" applyBorder="1" applyAlignment="1">
      <alignment vertical="center" wrapText="1"/>
    </xf>
    <xf numFmtId="41" fontId="53" fillId="6" borderId="14" xfId="0" applyNumberFormat="1" applyFont="1" applyFill="1" applyBorder="1" applyAlignment="1">
      <alignment vertical="center" wrapText="1"/>
    </xf>
    <xf numFmtId="14" fontId="5" fillId="6" borderId="28" xfId="0" applyNumberFormat="1"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3" fillId="0" borderId="21" xfId="0" applyFont="1" applyFill="1" applyBorder="1" applyAlignment="1">
      <alignment horizontal="left" vertical="center" wrapText="1"/>
    </xf>
    <xf numFmtId="41" fontId="53" fillId="0" borderId="21" xfId="0" applyNumberFormat="1" applyFont="1" applyFill="1" applyBorder="1" applyAlignment="1">
      <alignment vertical="center" wrapText="1"/>
    </xf>
    <xf numFmtId="0" fontId="53" fillId="0" borderId="32" xfId="0" applyFont="1" applyFill="1" applyBorder="1" applyAlignment="1">
      <alignment horizontal="center" vertical="center" wrapText="1"/>
    </xf>
    <xf numFmtId="0" fontId="53" fillId="0" borderId="32" xfId="0" applyFont="1" applyFill="1" applyBorder="1" applyAlignment="1">
      <alignment horizontal="left" vertical="center" wrapText="1"/>
    </xf>
    <xf numFmtId="0" fontId="53" fillId="6" borderId="33" xfId="0" applyFont="1" applyFill="1" applyBorder="1" applyAlignment="1">
      <alignment horizontal="center" vertical="center" wrapText="1"/>
    </xf>
    <xf numFmtId="41" fontId="53" fillId="6" borderId="29" xfId="0" applyNumberFormat="1" applyFont="1" applyFill="1" applyBorder="1" applyAlignment="1">
      <alignment vertical="center" wrapText="1"/>
    </xf>
    <xf numFmtId="0" fontId="53" fillId="6" borderId="34" xfId="0" applyFont="1" applyFill="1" applyBorder="1" applyAlignment="1">
      <alignment horizontal="center" vertical="center" wrapText="1"/>
    </xf>
    <xf numFmtId="41" fontId="53" fillId="6" borderId="31" xfId="0" applyNumberFormat="1" applyFont="1" applyFill="1" applyBorder="1" applyAlignment="1">
      <alignment vertical="center" wrapText="1"/>
    </xf>
    <xf numFmtId="0" fontId="53" fillId="6" borderId="35" xfId="0" applyFont="1" applyFill="1" applyBorder="1" applyAlignment="1">
      <alignment horizontal="center" vertical="center" wrapText="1"/>
    </xf>
    <xf numFmtId="41" fontId="53" fillId="6" borderId="21" xfId="0" applyNumberFormat="1" applyFont="1" applyFill="1" applyBorder="1" applyAlignment="1">
      <alignment vertical="center" wrapText="1"/>
    </xf>
    <xf numFmtId="41" fontId="53" fillId="6" borderId="36" xfId="0" applyNumberFormat="1" applyFont="1" applyFill="1" applyBorder="1" applyAlignment="1">
      <alignment vertical="center" wrapText="1"/>
    </xf>
    <xf numFmtId="0" fontId="53" fillId="6" borderId="37" xfId="0" applyFont="1" applyFill="1" applyBorder="1" applyAlignment="1">
      <alignment horizontal="center" vertical="center" wrapText="1"/>
    </xf>
    <xf numFmtId="41" fontId="53" fillId="0" borderId="38" xfId="0" applyNumberFormat="1" applyFont="1" applyFill="1" applyBorder="1" applyAlignment="1">
      <alignment vertical="center" wrapText="1"/>
    </xf>
    <xf numFmtId="0" fontId="53" fillId="6" borderId="39" xfId="0" applyFont="1" applyFill="1" applyBorder="1" applyAlignment="1">
      <alignment horizontal="center" vertical="center" wrapText="1"/>
    </xf>
    <xf numFmtId="0" fontId="5" fillId="0" borderId="40" xfId="0" applyFont="1" applyBorder="1" applyAlignment="1">
      <alignment vertical="center" wrapText="1"/>
    </xf>
    <xf numFmtId="0" fontId="5" fillId="0" borderId="35" xfId="0" applyFont="1" applyBorder="1" applyAlignment="1">
      <alignment vertical="center" wrapText="1"/>
    </xf>
    <xf numFmtId="0" fontId="53" fillId="0" borderId="33" xfId="0" applyFont="1" applyFill="1" applyBorder="1" applyAlignment="1">
      <alignment horizontal="center" vertical="center" wrapText="1"/>
    </xf>
    <xf numFmtId="0" fontId="53" fillId="0" borderId="41" xfId="0" applyFont="1" applyFill="1" applyBorder="1" applyAlignment="1">
      <alignment horizontal="left" vertical="center" wrapText="1"/>
    </xf>
    <xf numFmtId="187" fontId="53" fillId="0" borderId="41" xfId="0" applyNumberFormat="1" applyFont="1" applyFill="1" applyBorder="1" applyAlignment="1">
      <alignment horizontal="center" vertical="center" wrapText="1"/>
    </xf>
    <xf numFmtId="41" fontId="53" fillId="0" borderId="30" xfId="0" applyNumberFormat="1" applyFont="1" applyFill="1" applyBorder="1" applyAlignment="1">
      <alignment vertical="center" wrapText="1"/>
    </xf>
    <xf numFmtId="0" fontId="53" fillId="0" borderId="34" xfId="0" applyFont="1" applyFill="1" applyBorder="1" applyAlignment="1">
      <alignment horizontal="center" vertical="center" wrapText="1"/>
    </xf>
    <xf numFmtId="0" fontId="53" fillId="0" borderId="42" xfId="0" applyFont="1" applyFill="1" applyBorder="1" applyAlignment="1">
      <alignment horizontal="left" vertical="center" wrapText="1"/>
    </xf>
    <xf numFmtId="41" fontId="53" fillId="0" borderId="14" xfId="0" applyNumberFormat="1" applyFont="1" applyFill="1" applyBorder="1" applyAlignment="1">
      <alignment vertical="center" wrapText="1"/>
    </xf>
    <xf numFmtId="0" fontId="53" fillId="0" borderId="35" xfId="0" applyFont="1" applyFill="1" applyBorder="1" applyAlignment="1">
      <alignment horizontal="center" vertical="center" wrapText="1"/>
    </xf>
    <xf numFmtId="0" fontId="53" fillId="0" borderId="43" xfId="0" applyFont="1" applyFill="1" applyBorder="1" applyAlignment="1">
      <alignment horizontal="left" vertical="center" wrapText="1"/>
    </xf>
    <xf numFmtId="41" fontId="53" fillId="0" borderId="36" xfId="0" applyNumberFormat="1" applyFont="1" applyFill="1" applyBorder="1" applyAlignment="1">
      <alignment vertical="center" wrapText="1"/>
    </xf>
    <xf numFmtId="0" fontId="53" fillId="0" borderId="11" xfId="0" applyFont="1" applyBorder="1" applyAlignment="1">
      <alignment horizontal="center" vertical="center" wrapText="1"/>
    </xf>
    <xf numFmtId="0" fontId="5" fillId="0" borderId="15" xfId="0" applyFont="1" applyBorder="1" applyAlignment="1">
      <alignment horizontal="center" vertical="center" wrapText="1"/>
    </xf>
    <xf numFmtId="41" fontId="5" fillId="6" borderId="15" xfId="0" applyNumberFormat="1" applyFont="1" applyFill="1" applyBorder="1" applyAlignment="1">
      <alignment horizontal="center" vertical="center" wrapText="1"/>
    </xf>
    <xf numFmtId="187" fontId="53" fillId="0" borderId="42" xfId="0" applyNumberFormat="1" applyFont="1" applyFill="1" applyBorder="1" applyAlignment="1">
      <alignment horizontal="center" vertical="center" wrapText="1"/>
    </xf>
    <xf numFmtId="187" fontId="53" fillId="0" borderId="43" xfId="0" applyNumberFormat="1" applyFont="1" applyFill="1" applyBorder="1" applyAlignment="1">
      <alignment horizontal="center" vertical="center" wrapText="1"/>
    </xf>
    <xf numFmtId="0" fontId="53" fillId="0" borderId="42" xfId="0" applyFont="1" applyFill="1" applyBorder="1" applyAlignment="1">
      <alignment horizontal="left" vertical="center" wrapText="1"/>
    </xf>
    <xf numFmtId="0" fontId="53" fillId="13" borderId="34" xfId="0" applyFont="1" applyFill="1" applyBorder="1" applyAlignment="1">
      <alignment horizontal="center" vertical="center" wrapText="1"/>
    </xf>
    <xf numFmtId="187" fontId="53" fillId="0" borderId="42" xfId="0" applyNumberFormat="1"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4" fillId="0" borderId="0" xfId="0" applyFont="1" applyAlignment="1">
      <alignment vertical="top"/>
    </xf>
    <xf numFmtId="0" fontId="12" fillId="0" borderId="0" xfId="0" applyFont="1" applyAlignment="1">
      <alignment vertical="top"/>
    </xf>
    <xf numFmtId="0" fontId="14" fillId="0" borderId="0" xfId="0" applyFont="1" applyAlignment="1">
      <alignment vertical="center"/>
    </xf>
    <xf numFmtId="0" fontId="53" fillId="0" borderId="0" xfId="0" applyFont="1" applyFill="1" applyBorder="1" applyAlignment="1">
      <alignment horizontal="center" vertical="center" wrapText="1"/>
    </xf>
    <xf numFmtId="0" fontId="53" fillId="13" borderId="44"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86" fillId="0" borderId="45" xfId="0" applyFont="1" applyBorder="1" applyAlignment="1">
      <alignment vertical="center"/>
    </xf>
    <xf numFmtId="0" fontId="86" fillId="0" borderId="18" xfId="0" applyFont="1" applyBorder="1" applyAlignment="1">
      <alignment vertical="center"/>
    </xf>
    <xf numFmtId="14" fontId="54" fillId="0" borderId="0" xfId="0" applyNumberFormat="1" applyFont="1" applyAlignment="1">
      <alignment horizontal="left" vertical="center" wrapText="1"/>
    </xf>
    <xf numFmtId="14" fontId="54" fillId="0" borderId="0" xfId="0" applyNumberFormat="1" applyFont="1" applyAlignment="1" applyProtection="1">
      <alignment horizontal="left" vertical="center" wrapText="1"/>
      <protection hidden="1"/>
    </xf>
    <xf numFmtId="41" fontId="51" fillId="6" borderId="36" xfId="0" applyNumberFormat="1" applyFont="1" applyFill="1" applyBorder="1" applyAlignment="1">
      <alignment vertical="center" wrapText="1"/>
    </xf>
    <xf numFmtId="0" fontId="51" fillId="0" borderId="46" xfId="0" applyFont="1" applyBorder="1" applyAlignment="1">
      <alignment horizontal="center" vertical="center" wrapText="1"/>
    </xf>
    <xf numFmtId="0" fontId="7" fillId="0" borderId="47" xfId="0" applyFont="1" applyBorder="1" applyAlignment="1">
      <alignment horizontal="center" vertical="center" wrapText="1"/>
    </xf>
    <xf numFmtId="41" fontId="5" fillId="6" borderId="46" xfId="0" applyNumberFormat="1" applyFont="1" applyFill="1" applyBorder="1" applyAlignment="1">
      <alignment vertical="center" wrapText="1"/>
    </xf>
    <xf numFmtId="1" fontId="53" fillId="0" borderId="21" xfId="0" applyNumberFormat="1" applyFont="1" applyFill="1" applyBorder="1" applyAlignment="1">
      <alignment horizontal="center" vertical="center" wrapText="1"/>
    </xf>
    <xf numFmtId="1" fontId="53" fillId="0" borderId="32" xfId="0" applyNumberFormat="1" applyFont="1" applyFill="1" applyBorder="1" applyAlignment="1">
      <alignment horizontal="center" vertical="center" wrapText="1"/>
    </xf>
    <xf numFmtId="41" fontId="53" fillId="0" borderId="32" xfId="0" applyNumberFormat="1" applyFont="1" applyFill="1" applyBorder="1" applyAlignment="1">
      <alignment vertical="center" wrapText="1"/>
    </xf>
    <xf numFmtId="187" fontId="53" fillId="0" borderId="43" xfId="0" applyNumberFormat="1" applyFont="1" applyFill="1" applyBorder="1" applyAlignment="1">
      <alignment horizontal="center" vertical="center" wrapText="1"/>
    </xf>
    <xf numFmtId="0" fontId="53" fillId="0" borderId="43" xfId="0" applyFont="1" applyFill="1" applyBorder="1" applyAlignment="1">
      <alignment horizontal="left" vertical="center" wrapText="1"/>
    </xf>
    <xf numFmtId="0" fontId="26" fillId="0" borderId="15" xfId="0" applyFont="1" applyBorder="1" applyAlignment="1">
      <alignment horizontal="center" vertical="center" wrapText="1"/>
    </xf>
    <xf numFmtId="41" fontId="7" fillId="6" borderId="15" xfId="0" applyNumberFormat="1" applyFont="1" applyFill="1" applyBorder="1" applyAlignment="1">
      <alignment horizontal="center" vertical="center" wrapText="1"/>
    </xf>
    <xf numFmtId="0" fontId="51" fillId="0" borderId="11" xfId="0" applyFont="1" applyBorder="1" applyAlignment="1">
      <alignment vertical="center" wrapText="1"/>
    </xf>
    <xf numFmtId="0" fontId="1" fillId="0" borderId="48" xfId="0" applyFont="1" applyBorder="1" applyAlignment="1">
      <alignment horizontal="left" vertical="center" wrapText="1"/>
    </xf>
    <xf numFmtId="0" fontId="1" fillId="0" borderId="32" xfId="0" applyFont="1" applyBorder="1" applyAlignment="1">
      <alignment horizontal="left" vertical="center" wrapText="1"/>
    </xf>
    <xf numFmtId="0" fontId="1" fillId="0" borderId="49" xfId="0" applyFont="1" applyBorder="1" applyAlignment="1">
      <alignment horizontal="left" vertical="center" wrapText="1"/>
    </xf>
    <xf numFmtId="0" fontId="12" fillId="0" borderId="0" xfId="0" applyFont="1" applyAlignment="1">
      <alignment horizontal="center" vertical="center" wrapText="1"/>
    </xf>
    <xf numFmtId="0" fontId="87" fillId="0" borderId="0" xfId="0" applyFont="1" applyAlignment="1">
      <alignment horizontal="center" vertical="center"/>
    </xf>
    <xf numFmtId="0" fontId="1" fillId="0" borderId="50"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51" xfId="0" applyFont="1" applyBorder="1" applyAlignment="1">
      <alignment horizontal="left" vertical="center" wrapText="1"/>
    </xf>
    <xf numFmtId="0" fontId="1" fillId="0" borderId="21" xfId="0" applyFont="1" applyBorder="1" applyAlignment="1">
      <alignment horizontal="left" vertical="center" wrapText="1"/>
    </xf>
    <xf numFmtId="0" fontId="1" fillId="0" borderId="36" xfId="0" applyFont="1" applyBorder="1" applyAlignment="1">
      <alignment horizontal="left" vertical="center" wrapText="1"/>
    </xf>
    <xf numFmtId="0" fontId="88" fillId="0" borderId="52" xfId="0" applyFont="1" applyBorder="1" applyAlignment="1">
      <alignment horizontal="left" vertical="center" wrapText="1"/>
    </xf>
    <xf numFmtId="0" fontId="88" fillId="0" borderId="20" xfId="0" applyFont="1" applyBorder="1" applyAlignment="1">
      <alignment horizontal="left" vertical="center" wrapText="1"/>
    </xf>
    <xf numFmtId="0" fontId="88" fillId="0" borderId="53" xfId="0" applyFont="1" applyBorder="1" applyAlignment="1">
      <alignment horizontal="left" vertical="center" wrapText="1"/>
    </xf>
    <xf numFmtId="0" fontId="88" fillId="0" borderId="54" xfId="0" applyFont="1" applyBorder="1" applyAlignment="1">
      <alignment horizontal="left" vertical="center" wrapText="1"/>
    </xf>
    <xf numFmtId="0" fontId="88" fillId="0" borderId="55" xfId="0" applyFont="1" applyBorder="1" applyAlignment="1">
      <alignment horizontal="left" vertical="center" wrapText="1"/>
    </xf>
    <xf numFmtId="0" fontId="88" fillId="0" borderId="56" xfId="0" applyFont="1" applyBorder="1" applyAlignment="1">
      <alignment horizontal="left" vertical="center" wrapText="1"/>
    </xf>
    <xf numFmtId="0" fontId="81" fillId="0" borderId="57" xfId="0" applyFont="1" applyBorder="1" applyAlignment="1">
      <alignment horizontal="left" vertical="center" wrapText="1"/>
    </xf>
    <xf numFmtId="0" fontId="81" fillId="0" borderId="0" xfId="0" applyFont="1" applyBorder="1" applyAlignment="1">
      <alignment horizontal="left" vertical="center" wrapText="1"/>
    </xf>
    <xf numFmtId="0" fontId="81" fillId="0" borderId="58" xfId="0" applyFont="1" applyBorder="1" applyAlignment="1">
      <alignment horizontal="left" vertical="center" wrapText="1"/>
    </xf>
    <xf numFmtId="0" fontId="81" fillId="0" borderId="35" xfId="0" applyFont="1" applyBorder="1" applyAlignment="1">
      <alignment horizontal="left" vertical="center" wrapText="1"/>
    </xf>
    <xf numFmtId="0" fontId="81" fillId="0" borderId="21" xfId="0" applyFont="1" applyBorder="1" applyAlignment="1">
      <alignment horizontal="left" vertical="center" wrapText="1"/>
    </xf>
    <xf numFmtId="0" fontId="81" fillId="0" borderId="36" xfId="0" applyFont="1" applyBorder="1" applyAlignment="1">
      <alignment horizontal="left" vertical="center" wrapText="1"/>
    </xf>
    <xf numFmtId="0" fontId="7" fillId="0" borderId="59" xfId="0" applyFont="1" applyBorder="1" applyAlignment="1">
      <alignment horizontal="center" vertical="center" wrapText="1"/>
    </xf>
    <xf numFmtId="0" fontId="7" fillId="0" borderId="47" xfId="0" applyFont="1" applyBorder="1" applyAlignment="1">
      <alignment horizontal="center" vertical="center" wrapText="1"/>
    </xf>
    <xf numFmtId="0" fontId="81" fillId="0" borderId="44" xfId="0" applyFont="1" applyBorder="1" applyAlignment="1">
      <alignment horizontal="left" vertical="center" wrapText="1"/>
    </xf>
    <xf numFmtId="0" fontId="81" fillId="0" borderId="32" xfId="0" applyFont="1" applyBorder="1" applyAlignment="1">
      <alignment horizontal="left" vertical="center" wrapText="1"/>
    </xf>
    <xf numFmtId="0" fontId="81" fillId="0" borderId="49" xfId="0" applyFont="1" applyBorder="1" applyAlignment="1">
      <alignment horizontal="left" vertical="center" wrapText="1"/>
    </xf>
    <xf numFmtId="0" fontId="7" fillId="0" borderId="0" xfId="0" applyFont="1" applyAlignment="1">
      <alignment horizontal="left"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2" fillId="0" borderId="60" xfId="0" applyFont="1" applyFill="1" applyBorder="1" applyAlignment="1">
      <alignment horizontal="center" vertical="center" wrapText="1"/>
    </xf>
    <xf numFmtId="0" fontId="52" fillId="0" borderId="61" xfId="0" applyFont="1" applyFill="1" applyBorder="1" applyAlignment="1">
      <alignment horizontal="center" vertical="center" wrapText="1"/>
    </xf>
    <xf numFmtId="0" fontId="52" fillId="0" borderId="62" xfId="0" applyFont="1" applyFill="1" applyBorder="1" applyAlignment="1">
      <alignment horizontal="center" vertical="center" wrapText="1"/>
    </xf>
    <xf numFmtId="0" fontId="7" fillId="0" borderId="0" xfId="0" applyFont="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right" vertical="center" wrapText="1"/>
    </xf>
    <xf numFmtId="0" fontId="53" fillId="0" borderId="58" xfId="0" applyFont="1" applyBorder="1" applyAlignment="1">
      <alignment horizontal="right"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14" fillId="0" borderId="0" xfId="0" applyFont="1" applyAlignment="1">
      <alignment horizontal="center" vertical="top" wrapText="1"/>
    </xf>
    <xf numFmtId="0" fontId="5" fillId="0" borderId="43" xfId="0" applyFont="1" applyBorder="1" applyAlignment="1">
      <alignment horizontal="center" vertical="center" wrapText="1"/>
    </xf>
    <xf numFmtId="0" fontId="5" fillId="0" borderId="51" xfId="0" applyFont="1" applyBorder="1" applyAlignment="1">
      <alignment horizontal="center" vertical="center" wrapText="1"/>
    </xf>
    <xf numFmtId="14" fontId="5" fillId="0" borderId="60" xfId="0" applyNumberFormat="1" applyFont="1" applyBorder="1" applyAlignment="1">
      <alignment horizontal="center" vertical="center" wrapText="1"/>
    </xf>
    <xf numFmtId="14" fontId="5" fillId="6" borderId="60" xfId="0" applyNumberFormat="1" applyFont="1" applyFill="1" applyBorder="1" applyAlignment="1">
      <alignment horizontal="center" vertical="center" wrapText="1"/>
    </xf>
    <xf numFmtId="0" fontId="5" fillId="6" borderId="6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41" fontId="62" fillId="0" borderId="63" xfId="0" applyNumberFormat="1" applyFont="1" applyBorder="1" applyAlignment="1">
      <alignment horizontal="center" vertical="center" textRotation="90" wrapText="1"/>
    </xf>
    <xf numFmtId="41" fontId="62" fillId="0" borderId="46" xfId="0" applyNumberFormat="1" applyFont="1" applyBorder="1" applyAlignment="1">
      <alignment horizontal="center" vertical="center" textRotation="90" wrapText="1"/>
    </xf>
    <xf numFmtId="41" fontId="62" fillId="0" borderId="31" xfId="0" applyNumberFormat="1" applyFont="1" applyBorder="1" applyAlignment="1">
      <alignment horizontal="center" vertical="center" textRotation="90" wrapText="1"/>
    </xf>
    <xf numFmtId="41" fontId="62" fillId="0" borderId="21" xfId="0" applyNumberFormat="1" applyFont="1" applyBorder="1" applyAlignment="1">
      <alignment horizontal="center" vertical="center" textRotation="90" wrapText="1"/>
    </xf>
    <xf numFmtId="41" fontId="62" fillId="0" borderId="64" xfId="0" applyNumberFormat="1" applyFont="1" applyBorder="1" applyAlignment="1">
      <alignment horizontal="center" vertical="center" textRotation="90" wrapText="1"/>
    </xf>
    <xf numFmtId="41" fontId="62" fillId="0" borderId="38" xfId="0" applyNumberFormat="1" applyFont="1" applyBorder="1" applyAlignment="1">
      <alignment horizontal="center" vertical="center" textRotation="90" wrapText="1"/>
    </xf>
    <xf numFmtId="0" fontId="5" fillId="6" borderId="60" xfId="0" applyFont="1" applyFill="1" applyBorder="1" applyAlignment="1">
      <alignment horizontal="center" vertical="center" wrapText="1"/>
    </xf>
    <xf numFmtId="0" fontId="5" fillId="6" borderId="61" xfId="0" applyFont="1" applyFill="1" applyBorder="1" applyAlignment="1">
      <alignment horizontal="center" vertical="center" wrapText="1"/>
    </xf>
    <xf numFmtId="14" fontId="55" fillId="0" borderId="0" xfId="0" applyNumberFormat="1" applyFont="1" applyAlignment="1">
      <alignment horizontal="left" vertical="top" wrapText="1"/>
    </xf>
    <xf numFmtId="0" fontId="81" fillId="0" borderId="52" xfId="0" applyFont="1" applyBorder="1" applyAlignment="1">
      <alignment horizontal="center" vertical="center" wrapText="1"/>
    </xf>
    <xf numFmtId="0" fontId="81" fillId="0" borderId="20" xfId="0" applyFont="1" applyBorder="1" applyAlignment="1">
      <alignment horizontal="center" vertical="center" wrapText="1"/>
    </xf>
    <xf numFmtId="0" fontId="81" fillId="0" borderId="53" xfId="0" applyFont="1" applyBorder="1" applyAlignment="1">
      <alignment horizontal="center" vertical="center" wrapText="1"/>
    </xf>
    <xf numFmtId="0" fontId="81" fillId="0" borderId="65" xfId="0" applyFont="1" applyBorder="1" applyAlignment="1">
      <alignment horizontal="center" vertical="center" wrapText="1"/>
    </xf>
    <xf numFmtId="0" fontId="81" fillId="0" borderId="22" xfId="0" applyFont="1" applyBorder="1" applyAlignment="1">
      <alignment horizontal="center" vertical="center" wrapText="1"/>
    </xf>
    <xf numFmtId="0" fontId="81" fillId="0" borderId="23" xfId="0" applyFont="1" applyBorder="1" applyAlignment="1">
      <alignment horizontal="center" vertical="center" wrapText="1"/>
    </xf>
    <xf numFmtId="14" fontId="5" fillId="6" borderId="62" xfId="0" applyNumberFormat="1" applyFont="1" applyFill="1" applyBorder="1" applyAlignment="1">
      <alignment horizontal="center" vertical="center" wrapText="1"/>
    </xf>
    <xf numFmtId="0" fontId="7" fillId="0" borderId="61" xfId="0" applyFont="1" applyBorder="1" applyAlignment="1">
      <alignment horizontal="center" vertical="center" wrapText="1"/>
    </xf>
    <xf numFmtId="0" fontId="52" fillId="6" borderId="60" xfId="0" applyFont="1" applyFill="1" applyBorder="1" applyAlignment="1">
      <alignment horizontal="center" vertical="center" wrapText="1"/>
    </xf>
    <xf numFmtId="0" fontId="52" fillId="6" borderId="61" xfId="0" applyFont="1" applyFill="1" applyBorder="1" applyAlignment="1">
      <alignment horizontal="center" vertical="center" wrapText="1"/>
    </xf>
    <xf numFmtId="0" fontId="52" fillId="6" borderId="62" xfId="0" applyFont="1" applyFill="1" applyBorder="1" applyAlignment="1">
      <alignment horizontal="center" vertical="center" wrapText="1"/>
    </xf>
    <xf numFmtId="0" fontId="53" fillId="6" borderId="43" xfId="0" applyFont="1" applyFill="1" applyBorder="1" applyAlignment="1">
      <alignment horizontal="left" vertical="center" wrapText="1"/>
    </xf>
    <xf numFmtId="0" fontId="53" fillId="6" borderId="26" xfId="0" applyFont="1" applyFill="1" applyBorder="1" applyAlignment="1">
      <alignment horizontal="left" vertical="center" wrapText="1"/>
    </xf>
    <xf numFmtId="0" fontId="53" fillId="6" borderId="51" xfId="0" applyFont="1" applyFill="1" applyBorder="1" applyAlignment="1">
      <alignment horizontal="left" vertical="center" wrapText="1"/>
    </xf>
    <xf numFmtId="0" fontId="53" fillId="6" borderId="66" xfId="0" applyFont="1" applyFill="1" applyBorder="1" applyAlignment="1">
      <alignment horizontal="left" vertical="center" wrapText="1"/>
    </xf>
    <xf numFmtId="0" fontId="53" fillId="6" borderId="67" xfId="0" applyFont="1" applyFill="1" applyBorder="1" applyAlignment="1">
      <alignment horizontal="left" vertical="center" wrapText="1"/>
    </xf>
    <xf numFmtId="0" fontId="53" fillId="6" borderId="48" xfId="0" applyFont="1" applyFill="1" applyBorder="1" applyAlignment="1">
      <alignment horizontal="left" vertical="center" wrapText="1"/>
    </xf>
    <xf numFmtId="0" fontId="53" fillId="6" borderId="41" xfId="0" applyFont="1" applyFill="1" applyBorder="1" applyAlignment="1">
      <alignment horizontal="left" vertical="center" wrapText="1"/>
    </xf>
    <xf numFmtId="0" fontId="53" fillId="6" borderId="24" xfId="0" applyFont="1" applyFill="1" applyBorder="1" applyAlignment="1">
      <alignment horizontal="left" vertical="center" wrapText="1"/>
    </xf>
    <xf numFmtId="0" fontId="53" fillId="6" borderId="50" xfId="0" applyFont="1" applyFill="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center" vertical="center" wrapText="1"/>
    </xf>
    <xf numFmtId="0" fontId="81" fillId="0" borderId="68" xfId="0" applyFont="1" applyBorder="1" applyAlignment="1">
      <alignment horizontal="left" vertical="center" wrapText="1"/>
    </xf>
    <xf numFmtId="0" fontId="81" fillId="0" borderId="69" xfId="0" applyFont="1" applyBorder="1" applyAlignment="1">
      <alignment horizontal="left" vertical="center" wrapText="1"/>
    </xf>
    <xf numFmtId="0" fontId="81" fillId="0" borderId="70" xfId="0" applyFont="1" applyBorder="1" applyAlignment="1">
      <alignment horizontal="left" vertical="center" wrapText="1"/>
    </xf>
    <xf numFmtId="0" fontId="82" fillId="0" borderId="33" xfId="0" applyFont="1" applyBorder="1" applyAlignment="1">
      <alignment horizontal="left" vertical="center" wrapText="1"/>
    </xf>
    <xf numFmtId="0" fontId="82" fillId="0" borderId="29" xfId="0" applyFont="1" applyBorder="1" applyAlignment="1">
      <alignment horizontal="left" vertical="center" wrapText="1"/>
    </xf>
    <xf numFmtId="0" fontId="82" fillId="0" borderId="30" xfId="0" applyFont="1" applyBorder="1" applyAlignment="1">
      <alignment horizontal="left" vertical="center" wrapText="1"/>
    </xf>
    <xf numFmtId="0" fontId="53" fillId="0" borderId="42" xfId="0" applyFont="1" applyFill="1" applyBorder="1" applyAlignment="1">
      <alignment horizontal="left" vertical="center" wrapText="1"/>
    </xf>
    <xf numFmtId="0" fontId="53" fillId="0" borderId="55" xfId="0" applyFont="1" applyFill="1" applyBorder="1" applyAlignment="1">
      <alignment horizontal="left" vertical="center" wrapText="1"/>
    </xf>
    <xf numFmtId="0" fontId="53" fillId="0" borderId="71" xfId="0" applyFont="1" applyFill="1" applyBorder="1" applyAlignment="1">
      <alignment horizontal="left" vertical="center" wrapText="1"/>
    </xf>
    <xf numFmtId="187" fontId="53" fillId="0" borderId="42" xfId="0" applyNumberFormat="1" applyFont="1" applyFill="1" applyBorder="1" applyAlignment="1">
      <alignment horizontal="center" vertical="center" wrapText="1"/>
    </xf>
    <xf numFmtId="187" fontId="53" fillId="0" borderId="71" xfId="0" applyNumberFormat="1" applyFont="1" applyFill="1" applyBorder="1" applyAlignment="1">
      <alignment horizontal="center" vertical="center" wrapText="1"/>
    </xf>
    <xf numFmtId="187" fontId="53" fillId="0" borderId="43" xfId="0" applyNumberFormat="1" applyFont="1" applyFill="1" applyBorder="1" applyAlignment="1">
      <alignment horizontal="center" vertical="center" wrapText="1"/>
    </xf>
    <xf numFmtId="187" fontId="53" fillId="0" borderId="51" xfId="0" applyNumberFormat="1" applyFont="1" applyFill="1" applyBorder="1" applyAlignment="1">
      <alignment horizontal="center" vertical="center" wrapText="1"/>
    </xf>
    <xf numFmtId="0" fontId="53" fillId="0" borderId="43"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51" xfId="0" applyFont="1" applyFill="1" applyBorder="1" applyAlignment="1">
      <alignment horizontal="left" vertical="center" wrapText="1"/>
    </xf>
    <xf numFmtId="0" fontId="53" fillId="0" borderId="41" xfId="0" applyFont="1" applyFill="1" applyBorder="1" applyAlignment="1">
      <alignment horizontal="left" vertical="center" wrapText="1"/>
    </xf>
    <xf numFmtId="0" fontId="53" fillId="0" borderId="24" xfId="0" applyFont="1" applyFill="1" applyBorder="1" applyAlignment="1">
      <alignment horizontal="left" vertical="center" wrapText="1"/>
    </xf>
    <xf numFmtId="0" fontId="53" fillId="0" borderId="50" xfId="0" applyFont="1" applyFill="1" applyBorder="1" applyAlignment="1">
      <alignment horizontal="left" vertical="center" wrapText="1"/>
    </xf>
    <xf numFmtId="187" fontId="53" fillId="0" borderId="41" xfId="0" applyNumberFormat="1" applyFont="1" applyFill="1" applyBorder="1" applyAlignment="1">
      <alignment horizontal="center" vertical="center" wrapText="1"/>
    </xf>
    <xf numFmtId="187" fontId="53" fillId="0" borderId="50" xfId="0" applyNumberFormat="1" applyFont="1" applyFill="1" applyBorder="1" applyAlignment="1">
      <alignment horizontal="center" vertical="center" wrapText="1"/>
    </xf>
    <xf numFmtId="0" fontId="82" fillId="0" borderId="52" xfId="0" applyFont="1" applyBorder="1" applyAlignment="1">
      <alignment horizontal="left" vertical="center" wrapText="1"/>
    </xf>
    <xf numFmtId="0" fontId="82" fillId="0" borderId="20" xfId="0" applyFont="1" applyBorder="1" applyAlignment="1">
      <alignment horizontal="left" vertical="center" wrapText="1"/>
    </xf>
    <xf numFmtId="0" fontId="82" fillId="0" borderId="53" xfId="0" applyFont="1" applyBorder="1" applyAlignment="1">
      <alignment horizontal="left" vertical="center" wrapText="1"/>
    </xf>
    <xf numFmtId="0" fontId="82" fillId="0" borderId="54" xfId="0" applyFont="1" applyBorder="1" applyAlignment="1">
      <alignment horizontal="left" vertical="center" wrapText="1"/>
    </xf>
    <xf numFmtId="0" fontId="82" fillId="0" borderId="55" xfId="0" applyFont="1" applyBorder="1" applyAlignment="1">
      <alignment horizontal="left" vertical="center" wrapText="1"/>
    </xf>
    <xf numFmtId="0" fontId="82" fillId="0" borderId="56" xfId="0" applyFont="1" applyBorder="1" applyAlignment="1">
      <alignment horizontal="left" vertical="center" wrapText="1"/>
    </xf>
    <xf numFmtId="0" fontId="26" fillId="0" borderId="0" xfId="0" applyFont="1" applyAlignment="1">
      <alignment horizontal="center" vertical="top"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61" xfId="0" applyFont="1" applyBorder="1" applyAlignment="1">
      <alignment horizontal="center" vertical="center" wrapText="1"/>
    </xf>
    <xf numFmtId="0" fontId="26" fillId="0" borderId="16" xfId="0" applyFont="1" applyBorder="1" applyAlignment="1">
      <alignment horizontal="center" vertical="center" wrapText="1"/>
    </xf>
    <xf numFmtId="41" fontId="7" fillId="6" borderId="15" xfId="0" applyNumberFormat="1" applyFont="1" applyFill="1" applyBorder="1" applyAlignment="1">
      <alignment horizontal="center" vertical="center" wrapText="1"/>
    </xf>
    <xf numFmtId="41" fontId="7" fillId="6" borderId="16"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SAPBEXstdItem"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3"/>
  <sheetViews>
    <sheetView tabSelected="1" zoomScalePageLayoutView="0" workbookViewId="0" topLeftCell="A1">
      <selection activeCell="L13" sqref="L13"/>
    </sheetView>
  </sheetViews>
  <sheetFormatPr defaultColWidth="9.140625" defaultRowHeight="12.75"/>
  <cols>
    <col min="1" max="1" width="5.7109375" style="22" customWidth="1"/>
    <col min="2" max="14" width="9.140625" style="22" customWidth="1"/>
    <col min="15" max="15" width="5.7109375" style="22" customWidth="1"/>
    <col min="16" max="16384" width="9.140625" style="22" customWidth="1"/>
  </cols>
  <sheetData>
    <row r="1" spans="1:14" ht="16.5" thickBot="1">
      <c r="A1" s="137" t="s">
        <v>0</v>
      </c>
      <c r="B1" s="137"/>
      <c r="C1" s="137"/>
      <c r="D1" s="137"/>
      <c r="E1" s="137"/>
      <c r="F1" s="137"/>
      <c r="G1" s="137"/>
      <c r="H1" s="137"/>
      <c r="I1" s="137"/>
      <c r="N1" s="25" t="s">
        <v>41</v>
      </c>
    </row>
    <row r="2" spans="16:21" ht="18.75" customHeight="1">
      <c r="P2" s="57" t="s">
        <v>69</v>
      </c>
      <c r="Q2" s="54" t="s">
        <v>71</v>
      </c>
      <c r="R2" s="50"/>
      <c r="S2" s="50"/>
      <c r="T2" s="50"/>
      <c r="U2" s="51"/>
    </row>
    <row r="3" spans="1:21" ht="18.75" customHeight="1">
      <c r="A3" s="138" t="s">
        <v>32</v>
      </c>
      <c r="B3" s="138"/>
      <c r="C3" s="138"/>
      <c r="D3" s="138"/>
      <c r="E3" s="138"/>
      <c r="F3" s="138"/>
      <c r="G3" s="138"/>
      <c r="H3" s="138"/>
      <c r="I3" s="138"/>
      <c r="P3" s="58" t="s">
        <v>70</v>
      </c>
      <c r="Q3" s="55" t="s">
        <v>72</v>
      </c>
      <c r="R3" s="52"/>
      <c r="S3" s="52"/>
      <c r="T3" s="52"/>
      <c r="U3" s="53"/>
    </row>
    <row r="4" spans="16:21" ht="13.5" thickBot="1">
      <c r="P4" s="59" t="s">
        <v>73</v>
      </c>
      <c r="Q4" s="55" t="s">
        <v>74</v>
      </c>
      <c r="R4" s="52"/>
      <c r="S4" s="52"/>
      <c r="T4" s="52"/>
      <c r="U4" s="53"/>
    </row>
    <row r="5" spans="1:21" ht="21" customHeight="1">
      <c r="A5" s="31" t="s">
        <v>33</v>
      </c>
      <c r="B5" s="139" t="s">
        <v>89</v>
      </c>
      <c r="C5" s="140"/>
      <c r="D5" s="140"/>
      <c r="E5" s="140"/>
      <c r="F5" s="140"/>
      <c r="G5" s="140"/>
      <c r="H5" s="140"/>
      <c r="I5" s="140"/>
      <c r="J5" s="140"/>
      <c r="K5" s="140"/>
      <c r="L5" s="140"/>
      <c r="M5" s="140"/>
      <c r="N5" s="141"/>
      <c r="P5" s="58" t="s">
        <v>75</v>
      </c>
      <c r="Q5" s="55" t="s">
        <v>76</v>
      </c>
      <c r="R5" s="52"/>
      <c r="S5" s="52"/>
      <c r="T5" s="52"/>
      <c r="U5" s="53"/>
    </row>
    <row r="6" spans="1:21" ht="33" customHeight="1">
      <c r="A6" s="32" t="s">
        <v>34</v>
      </c>
      <c r="B6" s="142" t="s">
        <v>35</v>
      </c>
      <c r="C6" s="143"/>
      <c r="D6" s="143"/>
      <c r="E6" s="143"/>
      <c r="F6" s="143"/>
      <c r="G6" s="143"/>
      <c r="H6" s="143"/>
      <c r="I6" s="143"/>
      <c r="J6" s="143"/>
      <c r="K6" s="143"/>
      <c r="L6" s="143"/>
      <c r="M6" s="143"/>
      <c r="N6" s="144"/>
      <c r="P6" s="59" t="s">
        <v>77</v>
      </c>
      <c r="Q6" s="56" t="s">
        <v>78</v>
      </c>
      <c r="R6" s="52"/>
      <c r="S6" s="52"/>
      <c r="T6" s="52"/>
      <c r="U6" s="53"/>
    </row>
    <row r="7" spans="1:21" ht="21" customHeight="1">
      <c r="A7" s="32" t="s">
        <v>37</v>
      </c>
      <c r="B7" s="142" t="s">
        <v>36</v>
      </c>
      <c r="C7" s="143"/>
      <c r="D7" s="143"/>
      <c r="E7" s="143"/>
      <c r="F7" s="143"/>
      <c r="G7" s="143"/>
      <c r="H7" s="143"/>
      <c r="I7" s="143"/>
      <c r="J7" s="143"/>
      <c r="K7" s="143"/>
      <c r="L7" s="143"/>
      <c r="M7" s="143"/>
      <c r="N7" s="144"/>
      <c r="P7" s="58" t="s">
        <v>79</v>
      </c>
      <c r="Q7" s="56" t="s">
        <v>80</v>
      </c>
      <c r="R7" s="52"/>
      <c r="S7" s="52"/>
      <c r="T7" s="52"/>
      <c r="U7" s="53"/>
    </row>
    <row r="8" spans="1:21" ht="36" customHeight="1">
      <c r="A8" s="32" t="s">
        <v>38</v>
      </c>
      <c r="B8" s="142" t="s">
        <v>39</v>
      </c>
      <c r="C8" s="143"/>
      <c r="D8" s="143"/>
      <c r="E8" s="143"/>
      <c r="F8" s="143"/>
      <c r="G8" s="143"/>
      <c r="H8" s="143"/>
      <c r="I8" s="143"/>
      <c r="J8" s="143"/>
      <c r="K8" s="143"/>
      <c r="L8" s="143"/>
      <c r="M8" s="143"/>
      <c r="N8" s="144"/>
      <c r="P8" s="60" t="s">
        <v>81</v>
      </c>
      <c r="Q8" s="55" t="s">
        <v>82</v>
      </c>
      <c r="R8" s="52"/>
      <c r="S8" s="52"/>
      <c r="T8" s="52"/>
      <c r="U8" s="53"/>
    </row>
    <row r="9" spans="1:21" ht="54.75" customHeight="1" thickBot="1">
      <c r="A9" s="33" t="s">
        <v>40</v>
      </c>
      <c r="B9" s="134" t="s">
        <v>96</v>
      </c>
      <c r="C9" s="135"/>
      <c r="D9" s="135"/>
      <c r="E9" s="135"/>
      <c r="F9" s="135"/>
      <c r="G9" s="135"/>
      <c r="H9" s="135"/>
      <c r="I9" s="135"/>
      <c r="J9" s="135"/>
      <c r="K9" s="135"/>
      <c r="L9" s="135"/>
      <c r="M9" s="135"/>
      <c r="N9" s="136"/>
      <c r="P9" s="59" t="s">
        <v>83</v>
      </c>
      <c r="Q9" s="55" t="s">
        <v>85</v>
      </c>
      <c r="R9" s="52"/>
      <c r="S9" s="52"/>
      <c r="T9" s="52"/>
      <c r="U9" s="53"/>
    </row>
    <row r="10" spans="1:21" ht="12.75">
      <c r="A10" s="23"/>
      <c r="P10" s="58" t="s">
        <v>84</v>
      </c>
      <c r="Q10" s="55" t="s">
        <v>86</v>
      </c>
      <c r="R10" s="52"/>
      <c r="S10" s="52"/>
      <c r="T10" s="52"/>
      <c r="U10" s="53"/>
    </row>
    <row r="11" spans="1:21" ht="12.75">
      <c r="A11" s="23"/>
      <c r="P11" s="119" t="s">
        <v>91</v>
      </c>
      <c r="Q11" s="55" t="s">
        <v>90</v>
      </c>
      <c r="R11" s="52"/>
      <c r="S11" s="52"/>
      <c r="T11" s="52"/>
      <c r="U11" s="53"/>
    </row>
    <row r="12" spans="1:21" ht="13.5" thickBot="1">
      <c r="A12" s="23"/>
      <c r="P12" s="118" t="s">
        <v>92</v>
      </c>
      <c r="Q12" s="47" t="s">
        <v>93</v>
      </c>
      <c r="R12" s="48"/>
      <c r="S12" s="48"/>
      <c r="T12" s="48"/>
      <c r="U12" s="49"/>
    </row>
    <row r="13" ht="12.75">
      <c r="A13" s="23"/>
    </row>
  </sheetData>
  <sheetProtection/>
  <mergeCells count="7">
    <mergeCell ref="B9:N9"/>
    <mergeCell ref="A1:I1"/>
    <mergeCell ref="A3:I3"/>
    <mergeCell ref="B5:N5"/>
    <mergeCell ref="B6:N6"/>
    <mergeCell ref="B7:N7"/>
    <mergeCell ref="B8:N8"/>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0000FF"/>
  </sheetPr>
  <dimension ref="A1:M206"/>
  <sheetViews>
    <sheetView view="pageBreakPreview" zoomScaleSheetLayoutView="100" zoomScalePageLayoutView="0" workbookViewId="0" topLeftCell="A1">
      <selection activeCell="D194" sqref="D194"/>
    </sheetView>
  </sheetViews>
  <sheetFormatPr defaultColWidth="9.140625" defaultRowHeight="12.75"/>
  <cols>
    <col min="1" max="1" width="12.00390625" style="1" customWidth="1"/>
    <col min="2" max="2" width="36.57421875" style="1" customWidth="1"/>
    <col min="3" max="3" width="18.421875" style="1" customWidth="1"/>
    <col min="4" max="4" width="15.7109375" style="1" customWidth="1"/>
    <col min="5" max="16384" width="9.140625" style="1" customWidth="1"/>
  </cols>
  <sheetData>
    <row r="1" spans="2:4" ht="22.5" customHeight="1">
      <c r="B1" s="111" t="s">
        <v>0</v>
      </c>
      <c r="C1" s="110"/>
      <c r="D1" s="110"/>
    </row>
    <row r="2" spans="1:13" ht="20.25" customHeight="1" thickBot="1">
      <c r="A2" s="120">
        <v>41780</v>
      </c>
      <c r="B2" s="26"/>
      <c r="D2" s="46" t="s">
        <v>64</v>
      </c>
      <c r="G2" s="43"/>
      <c r="H2" s="43"/>
      <c r="I2" s="43"/>
      <c r="J2" s="43"/>
      <c r="K2" s="43"/>
      <c r="L2" s="43"/>
      <c r="M2" s="43"/>
    </row>
    <row r="3" spans="2:13" ht="21" customHeight="1">
      <c r="B3" s="112" t="s">
        <v>61</v>
      </c>
      <c r="C3" s="112"/>
      <c r="D3" s="112"/>
      <c r="F3" s="219" t="s">
        <v>24</v>
      </c>
      <c r="G3" s="220"/>
      <c r="H3" s="220"/>
      <c r="I3" s="220"/>
      <c r="J3" s="220"/>
      <c r="K3" s="220"/>
      <c r="L3" s="220"/>
      <c r="M3" s="221"/>
    </row>
    <row r="4" spans="2:13" ht="23.25" customHeight="1">
      <c r="B4" s="113" t="s">
        <v>65</v>
      </c>
      <c r="C4" s="113"/>
      <c r="D4" s="113"/>
      <c r="F4" s="216" t="s">
        <v>28</v>
      </c>
      <c r="G4" s="217"/>
      <c r="H4" s="217"/>
      <c r="I4" s="217"/>
      <c r="J4" s="217"/>
      <c r="K4" s="217"/>
      <c r="L4" s="217"/>
      <c r="M4" s="218"/>
    </row>
    <row r="5" spans="6:13" ht="19.5" customHeight="1" thickBot="1">
      <c r="F5" s="151"/>
      <c r="G5" s="152"/>
      <c r="H5" s="152"/>
      <c r="I5" s="152"/>
      <c r="J5" s="152"/>
      <c r="K5" s="152"/>
      <c r="L5" s="152"/>
      <c r="M5" s="153"/>
    </row>
    <row r="6" spans="1:13" ht="29.25" customHeight="1" thickBot="1">
      <c r="A6" s="45" t="s">
        <v>6</v>
      </c>
      <c r="B6" s="29" t="s">
        <v>44</v>
      </c>
      <c r="C6" s="44" t="s">
        <v>66</v>
      </c>
      <c r="D6" s="21" t="s">
        <v>23</v>
      </c>
      <c r="F6" s="154" t="s">
        <v>29</v>
      </c>
      <c r="G6" s="155"/>
      <c r="H6" s="155"/>
      <c r="I6" s="155"/>
      <c r="J6" s="155"/>
      <c r="K6" s="155"/>
      <c r="L6" s="155"/>
      <c r="M6" s="156"/>
    </row>
    <row r="7" spans="1:13" ht="25.5" customHeight="1">
      <c r="A7" s="92">
        <v>1</v>
      </c>
      <c r="B7" s="93">
        <f>IF('Appx-A2'!C12="","",'Appx-A2'!C12)</f>
      </c>
      <c r="C7" s="94">
        <f>IF('Appx-A2'!E12="","",'Appx-A2'!E12)</f>
      </c>
      <c r="D7" s="95">
        <f>IF('Appx-A2'!H12="","",'Appx-A2'!H12)</f>
        <v>0</v>
      </c>
      <c r="F7" s="154"/>
      <c r="G7" s="155"/>
      <c r="H7" s="155"/>
      <c r="I7" s="155"/>
      <c r="J7" s="155"/>
      <c r="K7" s="155"/>
      <c r="L7" s="155"/>
      <c r="M7" s="156"/>
    </row>
    <row r="8" spans="1:13" ht="25.5" customHeight="1">
      <c r="A8" s="96">
        <v>2</v>
      </c>
      <c r="B8" s="97">
        <f>IF('Appx-A2'!C13="","",'Appx-A2'!C13)</f>
      </c>
      <c r="C8" s="105">
        <f>IF('Appx-A2'!E13="","",'Appx-A2'!E13)</f>
      </c>
      <c r="D8" s="98">
        <f>IF('Appx-A2'!H13="","",'Appx-A2'!H13)</f>
        <v>0</v>
      </c>
      <c r="F8" s="154" t="s">
        <v>67</v>
      </c>
      <c r="G8" s="155"/>
      <c r="H8" s="155"/>
      <c r="I8" s="155"/>
      <c r="J8" s="155"/>
      <c r="K8" s="155"/>
      <c r="L8" s="155"/>
      <c r="M8" s="156"/>
    </row>
    <row r="9" spans="1:13" ht="25.5" customHeight="1">
      <c r="A9" s="96">
        <v>3</v>
      </c>
      <c r="B9" s="97">
        <f>IF('Appx-A2'!C14="","",'Appx-A2'!C14)</f>
      </c>
      <c r="C9" s="105">
        <f>IF('Appx-A2'!E14="","",'Appx-A2'!E14)</f>
      </c>
      <c r="D9" s="98">
        <f>IF('Appx-A2'!H14="","",'Appx-A2'!H14)</f>
        <v>0</v>
      </c>
      <c r="F9" s="154"/>
      <c r="G9" s="155"/>
      <c r="H9" s="155"/>
      <c r="I9" s="155"/>
      <c r="J9" s="155"/>
      <c r="K9" s="155"/>
      <c r="L9" s="155"/>
      <c r="M9" s="156"/>
    </row>
    <row r="10" spans="1:13" ht="25.5" customHeight="1">
      <c r="A10" s="96">
        <v>4</v>
      </c>
      <c r="B10" s="97">
        <f>IF('Appx-A2'!C15="","",'Appx-A2'!C15)</f>
      </c>
      <c r="C10" s="105">
        <f>IF('Appx-A2'!E15="","",'Appx-A2'!E15)</f>
      </c>
      <c r="D10" s="98">
        <f>IF('Appx-A2'!H15="","",'Appx-A2'!H15)</f>
        <v>0</v>
      </c>
      <c r="F10" s="154"/>
      <c r="G10" s="155"/>
      <c r="H10" s="155"/>
      <c r="I10" s="155"/>
      <c r="J10" s="155"/>
      <c r="K10" s="155"/>
      <c r="L10" s="155"/>
      <c r="M10" s="156"/>
    </row>
    <row r="11" spans="1:13" ht="25.5" customHeight="1">
      <c r="A11" s="96">
        <v>5</v>
      </c>
      <c r="B11" s="97">
        <f>IF('Appx-A2'!C16="","",'Appx-A2'!C16)</f>
      </c>
      <c r="C11" s="105">
        <f>IF('Appx-A2'!E16="","",'Appx-A2'!E16)</f>
      </c>
      <c r="D11" s="98">
        <f>IF('Appx-A2'!H16="","",'Appx-A2'!H16)</f>
        <v>0</v>
      </c>
      <c r="F11" s="154" t="s">
        <v>31</v>
      </c>
      <c r="G11" s="155"/>
      <c r="H11" s="155"/>
      <c r="I11" s="155"/>
      <c r="J11" s="155"/>
      <c r="K11" s="155"/>
      <c r="L11" s="155"/>
      <c r="M11" s="156"/>
    </row>
    <row r="12" spans="1:13" ht="25.5" customHeight="1" thickBot="1">
      <c r="A12" s="96">
        <v>6</v>
      </c>
      <c r="B12" s="97">
        <f>IF('Appx-A2'!C17="","",'Appx-A2'!C17)</f>
      </c>
      <c r="C12" s="105">
        <f>IF('Appx-A2'!E17="","",'Appx-A2'!E17)</f>
      </c>
      <c r="D12" s="98">
        <f>IF('Appx-A2'!H17="","",'Appx-A2'!H17)</f>
        <v>0</v>
      </c>
      <c r="F12" s="159"/>
      <c r="G12" s="160"/>
      <c r="H12" s="160"/>
      <c r="I12" s="160"/>
      <c r="J12" s="160"/>
      <c r="K12" s="160"/>
      <c r="L12" s="160"/>
      <c r="M12" s="161"/>
    </row>
    <row r="13" spans="1:4" ht="25.5" customHeight="1">
      <c r="A13" s="96">
        <v>7</v>
      </c>
      <c r="B13" s="97">
        <f>IF('Appx-A2'!C18="","",'Appx-A2'!C18)</f>
      </c>
      <c r="C13" s="105">
        <f>IF('Appx-A2'!E18="","",'Appx-A2'!E18)</f>
      </c>
      <c r="D13" s="98">
        <f>IF('Appx-A2'!H18="","",'Appx-A2'!H18)</f>
        <v>0</v>
      </c>
    </row>
    <row r="14" spans="1:4" ht="25.5" customHeight="1">
      <c r="A14" s="96">
        <v>8</v>
      </c>
      <c r="B14" s="97">
        <f>IF('Appx-A2'!C19="","",'Appx-A2'!C19)</f>
      </c>
      <c r="C14" s="105">
        <f>IF('Appx-A2'!E19="","",'Appx-A2'!E19)</f>
      </c>
      <c r="D14" s="98">
        <f>IF('Appx-A2'!H19="","",'Appx-A2'!H19)</f>
        <v>0</v>
      </c>
    </row>
    <row r="15" spans="1:4" ht="25.5" customHeight="1">
      <c r="A15" s="96">
        <v>9</v>
      </c>
      <c r="B15" s="97">
        <f>IF('Appx-A2'!C20="","",'Appx-A2'!C20)</f>
      </c>
      <c r="C15" s="105">
        <f>IF('Appx-A2'!E20="","",'Appx-A2'!E20)</f>
      </c>
      <c r="D15" s="98">
        <f>IF('Appx-A2'!H20="","",'Appx-A2'!H20)</f>
        <v>0</v>
      </c>
    </row>
    <row r="16" spans="1:4" ht="25.5" customHeight="1">
      <c r="A16" s="96">
        <v>10</v>
      </c>
      <c r="B16" s="97">
        <f>IF('Appx-A2'!C21="","",'Appx-A2'!C21)</f>
      </c>
      <c r="C16" s="105">
        <f>IF('Appx-A2'!E21="","",'Appx-A2'!E21)</f>
      </c>
      <c r="D16" s="98">
        <f>IF('Appx-A2'!H21="","",'Appx-A2'!H21)</f>
        <v>0</v>
      </c>
    </row>
    <row r="17" spans="1:4" ht="25.5" customHeight="1">
      <c r="A17" s="96">
        <v>11</v>
      </c>
      <c r="B17" s="97">
        <f>IF('Appx-A2'!C22="","",'Appx-A2'!C22)</f>
      </c>
      <c r="C17" s="105">
        <f>IF('Appx-A2'!E22="","",'Appx-A2'!E22)</f>
      </c>
      <c r="D17" s="98">
        <f>IF('Appx-A2'!H22="","",'Appx-A2'!H22)</f>
        <v>0</v>
      </c>
    </row>
    <row r="18" spans="1:4" ht="25.5" customHeight="1">
      <c r="A18" s="96">
        <v>12</v>
      </c>
      <c r="B18" s="97">
        <f>IF('Appx-A2'!C23="","",'Appx-A2'!C23)</f>
      </c>
      <c r="C18" s="105">
        <f>IF('Appx-A2'!E23="","",'Appx-A2'!E23)</f>
      </c>
      <c r="D18" s="98">
        <f>IF('Appx-A2'!H23="","",'Appx-A2'!H23)</f>
        <v>0</v>
      </c>
    </row>
    <row r="19" spans="1:4" ht="25.5" customHeight="1">
      <c r="A19" s="96">
        <v>13</v>
      </c>
      <c r="B19" s="97">
        <f>IF('Appx-A2'!C24="","",'Appx-A2'!C24)</f>
      </c>
      <c r="C19" s="105">
        <f>IF('Appx-A2'!E24="","",'Appx-A2'!E24)</f>
      </c>
      <c r="D19" s="98">
        <f>IF('Appx-A2'!H24="","",'Appx-A2'!H24)</f>
        <v>0</v>
      </c>
    </row>
    <row r="20" spans="1:4" ht="25.5" customHeight="1">
      <c r="A20" s="96">
        <v>14</v>
      </c>
      <c r="B20" s="97">
        <f>IF('Appx-A2'!C25="","",'Appx-A2'!C25)</f>
      </c>
      <c r="C20" s="105">
        <f>IF('Appx-A2'!E25="","",'Appx-A2'!E25)</f>
      </c>
      <c r="D20" s="98">
        <f>IF('Appx-A2'!H25="","",'Appx-A2'!H25)</f>
        <v>0</v>
      </c>
    </row>
    <row r="21" spans="1:4" ht="25.5" customHeight="1">
      <c r="A21" s="96">
        <v>15</v>
      </c>
      <c r="B21" s="97">
        <f>IF('Appx-A2'!C26="","",'Appx-A2'!C26)</f>
      </c>
      <c r="C21" s="105">
        <f>IF('Appx-A2'!E26="","",'Appx-A2'!E26)</f>
      </c>
      <c r="D21" s="98">
        <f>IF('Appx-A2'!H26="","",'Appx-A2'!H26)</f>
        <v>0</v>
      </c>
    </row>
    <row r="22" spans="1:4" ht="25.5" customHeight="1">
      <c r="A22" s="96">
        <v>16</v>
      </c>
      <c r="B22" s="97">
        <f>IF('Appx-A2'!C27="","",'Appx-A2'!C27)</f>
      </c>
      <c r="C22" s="105">
        <f>IF('Appx-A2'!E27="","",'Appx-A2'!E27)</f>
      </c>
      <c r="D22" s="98">
        <f>IF('Appx-A2'!H27="","",'Appx-A2'!H27)</f>
        <v>0</v>
      </c>
    </row>
    <row r="23" spans="1:4" ht="25.5" customHeight="1">
      <c r="A23" s="99">
        <v>17</v>
      </c>
      <c r="B23" s="100">
        <f>IF('Appx-A2'!C28="","",'Appx-A2'!C28)</f>
      </c>
      <c r="C23" s="106">
        <f>IF('Appx-A2'!E28="","",'Appx-A2'!E28)</f>
      </c>
      <c r="D23" s="101">
        <f>IF('Appx-A2'!H28="","",'Appx-A2'!H28)</f>
        <v>0</v>
      </c>
    </row>
    <row r="24" spans="1:4" ht="25.5" customHeight="1">
      <c r="A24" s="96">
        <v>18</v>
      </c>
      <c r="B24" s="97">
        <f>IF('Appx-A2'!C29="","",'Appx-A2'!C29)</f>
      </c>
      <c r="C24" s="105">
        <f>IF('Appx-A2'!E29="","",'Appx-A2'!E29)</f>
      </c>
      <c r="D24" s="98">
        <f>IF('Appx-A2'!H29="","",'Appx-A2'!H29)</f>
        <v>0</v>
      </c>
    </row>
    <row r="25" spans="1:4" ht="25.5" customHeight="1">
      <c r="A25" s="96">
        <v>19</v>
      </c>
      <c r="B25" s="97">
        <f>IF('Appx-A2'!C30="","",'Appx-A2'!C30)</f>
      </c>
      <c r="C25" s="105">
        <f>IF('Appx-A2'!E30="","",'Appx-A2'!E30)</f>
      </c>
      <c r="D25" s="98">
        <f>IF('Appx-A2'!H30="","",'Appx-A2'!H30)</f>
        <v>0</v>
      </c>
    </row>
    <row r="26" spans="1:4" ht="25.5" customHeight="1">
      <c r="A26" s="99">
        <v>20</v>
      </c>
      <c r="B26" s="100">
        <f>IF('Appx-A2'!C31="","",'Appx-A2'!C31)</f>
      </c>
      <c r="C26" s="106">
        <f>IF('Appx-A2'!E31="","",'Appx-A2'!E31)</f>
      </c>
      <c r="D26" s="101">
        <f>IF('Appx-A2'!H31="","",'Appx-A2'!H31)</f>
        <v>0</v>
      </c>
    </row>
    <row r="27" spans="1:4" ht="25.5" customHeight="1">
      <c r="A27" s="96">
        <v>21</v>
      </c>
      <c r="B27" s="97">
        <f>IF('Appx-A2'!C32="","",'Appx-A2'!C32)</f>
      </c>
      <c r="C27" s="105">
        <f>IF('Appx-A2'!E32="","",'Appx-A2'!E32)</f>
      </c>
      <c r="D27" s="98">
        <f>IF('Appx-A2'!H32="","",'Appx-A2'!H32)</f>
        <v>0</v>
      </c>
    </row>
    <row r="28" spans="1:4" ht="27" customHeight="1">
      <c r="A28" s="96">
        <v>22</v>
      </c>
      <c r="B28" s="97">
        <f>IF('Appx-A2'!C33="","",'Appx-A2'!C33)</f>
      </c>
      <c r="C28" s="105">
        <f>IF('Appx-A2'!E33="","",'Appx-A2'!E33)</f>
      </c>
      <c r="D28" s="98">
        <f>IF('Appx-A2'!H33="","",'Appx-A2'!H33)</f>
        <v>0</v>
      </c>
    </row>
    <row r="29" spans="1:4" ht="25.5" customHeight="1">
      <c r="A29" s="96">
        <v>23</v>
      </c>
      <c r="B29" s="97">
        <f>IF('Appx-A2'!C34="","",'Appx-A2'!C34)</f>
      </c>
      <c r="C29" s="105">
        <f>IF('Appx-A2'!E34="","",'Appx-A2'!E34)</f>
      </c>
      <c r="D29" s="98">
        <f>IF('Appx-A2'!H34="","",'Appx-A2'!H34)</f>
        <v>0</v>
      </c>
    </row>
    <row r="30" spans="1:4" ht="25.5" customHeight="1">
      <c r="A30" s="96">
        <v>24</v>
      </c>
      <c r="B30" s="97">
        <f>IF('Appx-A2'!C35="","",'Appx-A2'!C35)</f>
      </c>
      <c r="C30" s="105">
        <f>IF('Appx-A2'!E35="","",'Appx-A2'!E35)</f>
      </c>
      <c r="D30" s="98">
        <f>IF('Appx-A2'!H35="","",'Appx-A2'!H35)</f>
        <v>0</v>
      </c>
    </row>
    <row r="31" spans="1:4" ht="25.5" customHeight="1">
      <c r="A31" s="96">
        <v>25</v>
      </c>
      <c r="B31" s="97">
        <f>IF('Appx-A2'!C36="","",'Appx-A2'!C36)</f>
      </c>
      <c r="C31" s="105">
        <f>IF('Appx-A2'!E36="","",'Appx-A2'!E36)</f>
      </c>
      <c r="D31" s="98">
        <f>IF('Appx-A2'!H36="","",'Appx-A2'!H36)</f>
        <v>0</v>
      </c>
    </row>
    <row r="32" spans="1:4" ht="25.5" customHeight="1">
      <c r="A32" s="96">
        <v>26</v>
      </c>
      <c r="B32" s="97">
        <f>IF('Appx-A2'!C37="","",'Appx-A2'!C37)</f>
      </c>
      <c r="C32" s="105">
        <f>IF('Appx-A2'!E37="","",'Appx-A2'!E37)</f>
      </c>
      <c r="D32" s="98">
        <f>IF('Appx-A2'!H37="","",'Appx-A2'!H37)</f>
        <v>0</v>
      </c>
    </row>
    <row r="33" spans="1:4" ht="25.5" customHeight="1">
      <c r="A33" s="96">
        <v>27</v>
      </c>
      <c r="B33" s="97">
        <f>IF('Appx-A2'!C38="","",'Appx-A2'!C38)</f>
      </c>
      <c r="C33" s="105">
        <f>IF('Appx-A2'!E38="","",'Appx-A2'!E38)</f>
      </c>
      <c r="D33" s="98">
        <f>IF('Appx-A2'!H38="","",'Appx-A2'!H38)</f>
        <v>0</v>
      </c>
    </row>
    <row r="34" spans="1:4" ht="25.5" customHeight="1">
      <c r="A34" s="96">
        <v>28</v>
      </c>
      <c r="B34" s="107">
        <f>IF('Appx-A2'!C39="","",'Appx-A2'!C39)</f>
      </c>
      <c r="C34" s="109">
        <f>IF('Appx-A2'!E39="","",'Appx-A2'!E39)</f>
      </c>
      <c r="D34" s="98">
        <f>IF('Appx-A2'!H39="","",'Appx-A2'!H39)</f>
        <v>0</v>
      </c>
    </row>
    <row r="35" spans="1:4" ht="25.5" customHeight="1">
      <c r="A35" s="96">
        <v>29</v>
      </c>
      <c r="B35" s="107">
        <f>IF('Appx-A2'!C40="","",'Appx-A2'!C40)</f>
      </c>
      <c r="C35" s="109">
        <f>IF('Appx-A2'!E40="","",'Appx-A2'!E40)</f>
      </c>
      <c r="D35" s="98">
        <f>IF('Appx-A2'!H40="","",'Appx-A2'!H40)</f>
        <v>0</v>
      </c>
    </row>
    <row r="36" spans="1:4" ht="25.5" customHeight="1">
      <c r="A36" s="96">
        <v>30</v>
      </c>
      <c r="B36" s="107">
        <f>IF('Appx-A2'!C41="","",'Appx-A2'!C41)</f>
      </c>
      <c r="C36" s="109">
        <f>IF('Appx-A2'!E41="","",'Appx-A2'!E41)</f>
      </c>
      <c r="D36" s="98">
        <f>IF('Appx-A2'!H41="","",'Appx-A2'!H41)</f>
        <v>0</v>
      </c>
    </row>
    <row r="37" spans="1:4" ht="25.5" customHeight="1">
      <c r="A37" s="96">
        <v>31</v>
      </c>
      <c r="B37" s="107">
        <f>IF('Appx-A2'!C42="","",'Appx-A2'!C42)</f>
      </c>
      <c r="C37" s="109">
        <f>IF('Appx-A2'!E42="","",'Appx-A2'!E42)</f>
      </c>
      <c r="D37" s="98">
        <f>IF('Appx-A2'!H42="","",'Appx-A2'!H42)</f>
        <v>0</v>
      </c>
    </row>
    <row r="38" spans="1:4" ht="25.5" customHeight="1">
      <c r="A38" s="96">
        <v>32</v>
      </c>
      <c r="B38" s="107">
        <f>IF('Appx-A2'!C43="","",'Appx-A2'!C43)</f>
      </c>
      <c r="C38" s="109">
        <f>IF('Appx-A2'!E43="","",'Appx-A2'!E43)</f>
      </c>
      <c r="D38" s="98">
        <f>IF('Appx-A2'!H43="","",'Appx-A2'!H43)</f>
        <v>0</v>
      </c>
    </row>
    <row r="39" spans="1:4" ht="25.5" customHeight="1">
      <c r="A39" s="96">
        <v>33</v>
      </c>
      <c r="B39" s="107">
        <f>IF('Appx-A2'!C44="","",'Appx-A2'!C44)</f>
      </c>
      <c r="C39" s="109">
        <f>IF('Appx-A2'!E44="","",'Appx-A2'!E44)</f>
      </c>
      <c r="D39" s="98">
        <f>IF('Appx-A2'!H44="","",'Appx-A2'!H44)</f>
        <v>0</v>
      </c>
    </row>
    <row r="40" spans="1:4" ht="25.5" customHeight="1">
      <c r="A40" s="96">
        <v>34</v>
      </c>
      <c r="B40" s="107">
        <f>IF('Appx-A2'!C45="","",'Appx-A2'!C45)</f>
      </c>
      <c r="C40" s="109">
        <f>IF('Appx-A2'!E45="","",'Appx-A2'!E45)</f>
      </c>
      <c r="D40" s="98">
        <f>IF('Appx-A2'!H45="","",'Appx-A2'!H45)</f>
        <v>0</v>
      </c>
    </row>
    <row r="41" spans="1:4" ht="25.5" customHeight="1">
      <c r="A41" s="96">
        <v>35</v>
      </c>
      <c r="B41" s="107">
        <f>IF('Appx-A2'!C46="","",'Appx-A2'!C46)</f>
      </c>
      <c r="C41" s="109">
        <f>IF('Appx-A2'!E46="","",'Appx-A2'!E46)</f>
      </c>
      <c r="D41" s="98">
        <f>IF('Appx-A2'!H46="","",'Appx-A2'!H46)</f>
        <v>0</v>
      </c>
    </row>
    <row r="42" spans="1:4" ht="25.5" customHeight="1">
      <c r="A42" s="96">
        <v>36</v>
      </c>
      <c r="B42" s="107">
        <f>IF('Appx-A2'!C47="","",'Appx-A2'!C47)</f>
      </c>
      <c r="C42" s="109">
        <f>IF('Appx-A2'!E47="","",'Appx-A2'!E47)</f>
      </c>
      <c r="D42" s="98">
        <f>IF('Appx-A2'!H47="","",'Appx-A2'!H47)</f>
        <v>0</v>
      </c>
    </row>
    <row r="43" spans="1:4" ht="25.5" customHeight="1">
      <c r="A43" s="96">
        <v>37</v>
      </c>
      <c r="B43" s="107">
        <f>IF('Appx-A2'!C48="","",'Appx-A2'!C48)</f>
      </c>
      <c r="C43" s="109">
        <f>IF('Appx-A2'!E48="","",'Appx-A2'!E48)</f>
      </c>
      <c r="D43" s="98">
        <f>IF('Appx-A2'!H48="","",'Appx-A2'!H48)</f>
        <v>0</v>
      </c>
    </row>
    <row r="44" spans="1:4" ht="25.5" customHeight="1">
      <c r="A44" s="96">
        <v>38</v>
      </c>
      <c r="B44" s="107">
        <f>IF('Appx-A2'!C49="","",'Appx-A2'!C49)</f>
      </c>
      <c r="C44" s="109">
        <f>IF('Appx-A2'!E49="","",'Appx-A2'!E49)</f>
      </c>
      <c r="D44" s="98">
        <f>IF('Appx-A2'!H49="","",'Appx-A2'!H49)</f>
        <v>0</v>
      </c>
    </row>
    <row r="45" spans="1:4" ht="25.5" customHeight="1">
      <c r="A45" s="96">
        <v>39</v>
      </c>
      <c r="B45" s="107">
        <f>IF('Appx-A2'!C50="","",'Appx-A2'!C50)</f>
      </c>
      <c r="C45" s="109">
        <f>IF('Appx-A2'!E50="","",'Appx-A2'!E50)</f>
      </c>
      <c r="D45" s="98">
        <f>IF('Appx-A2'!H50="","",'Appx-A2'!H50)</f>
        <v>0</v>
      </c>
    </row>
    <row r="46" spans="1:4" ht="25.5" customHeight="1">
      <c r="A46" s="96">
        <v>40</v>
      </c>
      <c r="B46" s="107">
        <f>IF('Appx-A2'!C51="","",'Appx-A2'!C51)</f>
      </c>
      <c r="C46" s="109">
        <f>IF('Appx-A2'!E51="","",'Appx-A2'!E51)</f>
      </c>
      <c r="D46" s="98">
        <f>IF('Appx-A2'!H51="","",'Appx-A2'!H51)</f>
        <v>0</v>
      </c>
    </row>
    <row r="47" spans="1:4" ht="25.5" customHeight="1">
      <c r="A47" s="96">
        <v>41</v>
      </c>
      <c r="B47" s="107">
        <f>IF('Appx-A2'!C52="","",'Appx-A2'!C52)</f>
      </c>
      <c r="C47" s="109">
        <f>IF('Appx-A2'!E52="","",'Appx-A2'!E52)</f>
      </c>
      <c r="D47" s="98">
        <f>IF('Appx-A2'!H52="","",'Appx-A2'!H52)</f>
        <v>0</v>
      </c>
    </row>
    <row r="48" spans="1:4" ht="25.5" customHeight="1">
      <c r="A48" s="96">
        <v>42</v>
      </c>
      <c r="B48" s="107">
        <f>IF('Appx-A2'!C53="","",'Appx-A2'!C53)</f>
      </c>
      <c r="C48" s="109">
        <f>IF('Appx-A2'!E53="","",'Appx-A2'!E53)</f>
      </c>
      <c r="D48" s="98">
        <f>IF('Appx-A2'!H53="","",'Appx-A2'!H53)</f>
        <v>0</v>
      </c>
    </row>
    <row r="49" spans="1:4" ht="25.5" customHeight="1">
      <c r="A49" s="96">
        <v>43</v>
      </c>
      <c r="B49" s="107">
        <f>IF('Appx-A2'!C54="","",'Appx-A2'!C54)</f>
      </c>
      <c r="C49" s="109">
        <f>IF('Appx-A2'!E54="","",'Appx-A2'!E54)</f>
      </c>
      <c r="D49" s="98">
        <f>IF('Appx-A2'!H54="","",'Appx-A2'!H54)</f>
        <v>0</v>
      </c>
    </row>
    <row r="50" spans="1:4" ht="25.5" customHeight="1">
      <c r="A50" s="96">
        <v>44</v>
      </c>
      <c r="B50" s="107">
        <f>IF('Appx-A2'!C55="","",'Appx-A2'!C55)</f>
      </c>
      <c r="C50" s="109">
        <f>IF('Appx-A2'!E55="","",'Appx-A2'!E55)</f>
      </c>
      <c r="D50" s="98">
        <f>IF('Appx-A2'!H55="","",'Appx-A2'!H55)</f>
        <v>0</v>
      </c>
    </row>
    <row r="51" spans="1:4" ht="25.5" customHeight="1">
      <c r="A51" s="96">
        <v>45</v>
      </c>
      <c r="B51" s="107">
        <f>IF('Appx-A2'!C56="","",'Appx-A2'!C56)</f>
      </c>
      <c r="C51" s="109">
        <f>IF('Appx-A2'!E56="","",'Appx-A2'!E56)</f>
      </c>
      <c r="D51" s="98">
        <f>IF('Appx-A2'!H56="","",'Appx-A2'!H56)</f>
        <v>0</v>
      </c>
    </row>
    <row r="52" spans="1:4" ht="25.5" customHeight="1">
      <c r="A52" s="96">
        <v>46</v>
      </c>
      <c r="B52" s="107">
        <f>IF('Appx-A2'!C57="","",'Appx-A2'!C57)</f>
      </c>
      <c r="C52" s="109">
        <f>IF('Appx-A2'!E57="","",'Appx-A2'!E57)</f>
      </c>
      <c r="D52" s="98">
        <f>IF('Appx-A2'!H57="","",'Appx-A2'!H57)</f>
        <v>0</v>
      </c>
    </row>
    <row r="53" spans="1:4" ht="25.5" customHeight="1">
      <c r="A53" s="96">
        <v>47</v>
      </c>
      <c r="B53" s="107">
        <f>IF('Appx-A2'!C58="","",'Appx-A2'!C58)</f>
      </c>
      <c r="C53" s="109">
        <f>IF('Appx-A2'!E58="","",'Appx-A2'!E58)</f>
      </c>
      <c r="D53" s="98">
        <f>IF('Appx-A2'!H58="","",'Appx-A2'!H58)</f>
        <v>0</v>
      </c>
    </row>
    <row r="54" spans="1:4" ht="25.5" customHeight="1">
      <c r="A54" s="96">
        <v>48</v>
      </c>
      <c r="B54" s="107">
        <f>IF('Appx-A2'!C59="","",'Appx-A2'!C59)</f>
      </c>
      <c r="C54" s="109">
        <f>IF('Appx-A2'!E59="","",'Appx-A2'!E59)</f>
      </c>
      <c r="D54" s="98">
        <f>IF('Appx-A2'!H59="","",'Appx-A2'!H59)</f>
        <v>0</v>
      </c>
    </row>
    <row r="55" spans="1:4" ht="25.5" customHeight="1">
      <c r="A55" s="96">
        <v>49</v>
      </c>
      <c r="B55" s="107">
        <f>IF('Appx-A2'!C60="","",'Appx-A2'!C60)</f>
      </c>
      <c r="C55" s="109">
        <f>IF('Appx-A2'!E60="","",'Appx-A2'!E60)</f>
      </c>
      <c r="D55" s="98">
        <f>IF('Appx-A2'!H60="","",'Appx-A2'!H60)</f>
        <v>0</v>
      </c>
    </row>
    <row r="56" spans="1:4" ht="25.5" customHeight="1">
      <c r="A56" s="108">
        <v>50</v>
      </c>
      <c r="B56" s="107">
        <f>IF('Appx-A2'!C61="","",'Appx-A2'!C61)</f>
      </c>
      <c r="C56" s="109">
        <f>IF('Appx-A2'!E61="","",'Appx-A2'!E61)</f>
      </c>
      <c r="D56" s="98">
        <f>IF('Appx-A2'!H61="","",'Appx-A2'!H61)</f>
        <v>0</v>
      </c>
    </row>
    <row r="57" spans="1:4" ht="25.5" customHeight="1">
      <c r="A57" s="96">
        <v>51</v>
      </c>
      <c r="B57" s="100">
        <f>IF('Appx-B2'!C12="","",'Appx-B2'!C12)</f>
      </c>
      <c r="C57" s="106">
        <f>IF('Appx-B2'!E12="","",'Appx-B2'!E12)</f>
      </c>
      <c r="D57" s="98">
        <f>IF('Appx-B2'!H12="","",'Appx-B2'!H12)</f>
        <v>0</v>
      </c>
    </row>
    <row r="58" spans="1:4" ht="25.5" customHeight="1">
      <c r="A58" s="96">
        <v>52</v>
      </c>
      <c r="B58" s="100">
        <f>IF('Appx-B2'!C13="","",'Appx-B2'!C13)</f>
      </c>
      <c r="C58" s="106">
        <f>IF('Appx-B2'!E13="","",'Appx-B2'!E13)</f>
      </c>
      <c r="D58" s="98">
        <f>IF('Appx-B2'!H13="","",'Appx-B2'!H13)</f>
        <v>0</v>
      </c>
    </row>
    <row r="59" spans="1:4" ht="25.5" customHeight="1">
      <c r="A59" s="96">
        <v>53</v>
      </c>
      <c r="B59" s="100">
        <f>IF('Appx-B2'!C14="","",'Appx-B2'!C14)</f>
      </c>
      <c r="C59" s="106">
        <f>IF('Appx-B2'!E14="","",'Appx-B2'!E14)</f>
      </c>
      <c r="D59" s="98">
        <f>IF('Appx-B2'!H14="","",'Appx-B2'!H14)</f>
        <v>0</v>
      </c>
    </row>
    <row r="60" spans="1:4" ht="25.5" customHeight="1">
      <c r="A60" s="96">
        <v>54</v>
      </c>
      <c r="B60" s="100">
        <f>IF('Appx-B2'!C15="","",'Appx-B2'!C15)</f>
      </c>
      <c r="C60" s="106">
        <f>IF('Appx-B2'!E15="","",'Appx-B2'!E15)</f>
      </c>
      <c r="D60" s="98">
        <f>IF('Appx-B2'!H15="","",'Appx-B2'!H15)</f>
        <v>0</v>
      </c>
    </row>
    <row r="61" spans="1:4" ht="25.5" customHeight="1">
      <c r="A61" s="96">
        <v>55</v>
      </c>
      <c r="B61" s="100">
        <f>IF('Appx-B2'!C16="","",'Appx-B2'!C16)</f>
      </c>
      <c r="C61" s="106">
        <f>IF('Appx-B2'!E16="","",'Appx-B2'!E16)</f>
      </c>
      <c r="D61" s="98">
        <f>IF('Appx-B2'!H16="","",'Appx-B2'!H16)</f>
        <v>0</v>
      </c>
    </row>
    <row r="62" spans="1:4" ht="25.5" customHeight="1">
      <c r="A62" s="96">
        <v>56</v>
      </c>
      <c r="B62" s="100">
        <f>IF('Appx-B2'!C17="","",'Appx-B2'!C17)</f>
      </c>
      <c r="C62" s="106">
        <f>IF('Appx-B2'!E17="","",'Appx-B2'!E17)</f>
      </c>
      <c r="D62" s="98">
        <f>IF('Appx-B2'!H17="","",'Appx-B2'!H17)</f>
        <v>0</v>
      </c>
    </row>
    <row r="63" spans="1:4" ht="25.5" customHeight="1">
      <c r="A63" s="96">
        <v>57</v>
      </c>
      <c r="B63" s="100">
        <f>IF('Appx-B2'!C18="","",'Appx-B2'!C18)</f>
      </c>
      <c r="C63" s="106">
        <f>IF('Appx-B2'!E18="","",'Appx-B2'!E18)</f>
      </c>
      <c r="D63" s="98">
        <f>IF('Appx-B2'!H18="","",'Appx-B2'!H18)</f>
        <v>0</v>
      </c>
    </row>
    <row r="64" spans="1:4" ht="25.5" customHeight="1">
      <c r="A64" s="96">
        <v>58</v>
      </c>
      <c r="B64" s="100">
        <f>IF('Appx-B2'!C19="","",'Appx-B2'!C19)</f>
      </c>
      <c r="C64" s="106">
        <f>IF('Appx-B2'!E19="","",'Appx-B2'!E19)</f>
      </c>
      <c r="D64" s="98">
        <f>IF('Appx-B2'!H19="","",'Appx-B2'!H19)</f>
        <v>0</v>
      </c>
    </row>
    <row r="65" spans="1:4" ht="25.5" customHeight="1">
      <c r="A65" s="96">
        <v>59</v>
      </c>
      <c r="B65" s="100">
        <f>IF('Appx-B2'!C20="","",'Appx-B2'!C20)</f>
      </c>
      <c r="C65" s="106">
        <f>IF('Appx-B2'!E20="","",'Appx-B2'!E20)</f>
      </c>
      <c r="D65" s="98">
        <f>IF('Appx-B2'!H20="","",'Appx-B2'!H20)</f>
        <v>0</v>
      </c>
    </row>
    <row r="66" spans="1:4" ht="25.5" customHeight="1">
      <c r="A66" s="96">
        <v>60</v>
      </c>
      <c r="B66" s="100">
        <f>IF('Appx-B2'!C21="","",'Appx-B2'!C21)</f>
      </c>
      <c r="C66" s="106">
        <f>IF('Appx-B2'!E21="","",'Appx-B2'!E21)</f>
      </c>
      <c r="D66" s="98">
        <f>IF('Appx-B2'!H21="","",'Appx-B2'!H21)</f>
        <v>0</v>
      </c>
    </row>
    <row r="67" spans="1:4" ht="25.5" customHeight="1">
      <c r="A67" s="96">
        <v>61</v>
      </c>
      <c r="B67" s="100">
        <f>IF('Appx-B2'!C22="","",'Appx-B2'!C22)</f>
      </c>
      <c r="C67" s="106">
        <f>IF('Appx-B2'!E22="","",'Appx-B2'!E22)</f>
      </c>
      <c r="D67" s="98">
        <f>IF('Appx-B2'!H22="","",'Appx-B2'!H22)</f>
        <v>0</v>
      </c>
    </row>
    <row r="68" spans="1:4" ht="25.5" customHeight="1">
      <c r="A68" s="96">
        <v>62</v>
      </c>
      <c r="B68" s="100">
        <f>IF('Appx-B2'!C23="","",'Appx-B2'!C23)</f>
      </c>
      <c r="C68" s="106">
        <f>IF('Appx-B2'!E23="","",'Appx-B2'!E23)</f>
      </c>
      <c r="D68" s="98">
        <f>IF('Appx-B2'!H23="","",'Appx-B2'!H23)</f>
        <v>0</v>
      </c>
    </row>
    <row r="69" spans="1:4" ht="25.5" customHeight="1">
      <c r="A69" s="96">
        <v>63</v>
      </c>
      <c r="B69" s="100">
        <f>IF('Appx-B2'!C24="","",'Appx-B2'!C24)</f>
      </c>
      <c r="C69" s="106">
        <f>IF('Appx-B2'!E24="","",'Appx-B2'!E24)</f>
      </c>
      <c r="D69" s="98">
        <f>IF('Appx-B2'!H24="","",'Appx-B2'!H24)</f>
        <v>0</v>
      </c>
    </row>
    <row r="70" spans="1:4" ht="25.5" customHeight="1">
      <c r="A70" s="96">
        <v>64</v>
      </c>
      <c r="B70" s="100">
        <f>IF('Appx-B2'!C25="","",'Appx-B2'!C25)</f>
      </c>
      <c r="C70" s="106">
        <f>IF('Appx-B2'!E25="","",'Appx-B2'!E25)</f>
      </c>
      <c r="D70" s="98">
        <f>IF('Appx-B2'!H25="","",'Appx-B2'!H25)</f>
        <v>0</v>
      </c>
    </row>
    <row r="71" spans="1:4" ht="25.5" customHeight="1">
      <c r="A71" s="96">
        <v>65</v>
      </c>
      <c r="B71" s="100">
        <f>IF('Appx-B2'!C26="","",'Appx-B2'!C26)</f>
      </c>
      <c r="C71" s="106">
        <f>IF('Appx-B2'!E26="","",'Appx-B2'!E26)</f>
      </c>
      <c r="D71" s="101">
        <f>IF('Appx-B2'!H26="","",'Appx-B2'!H26)</f>
        <v>0</v>
      </c>
    </row>
    <row r="72" spans="1:4" ht="25.5" customHeight="1">
      <c r="A72" s="96">
        <v>66</v>
      </c>
      <c r="B72" s="97">
        <f>IF('Appx-B2'!C27="","",'Appx-B2'!C27)</f>
      </c>
      <c r="C72" s="105">
        <f>IF('Appx-B2'!E27="","",'Appx-B2'!E27)</f>
      </c>
      <c r="D72" s="98">
        <f>IF('Appx-B2'!H27="","",'Appx-B2'!H27)</f>
        <v>0</v>
      </c>
    </row>
    <row r="73" spans="1:4" ht="25.5" customHeight="1">
      <c r="A73" s="96">
        <v>67</v>
      </c>
      <c r="B73" s="100">
        <f>IF('Appx-B2'!C28="","",'Appx-B2'!C28)</f>
      </c>
      <c r="C73" s="106">
        <f>IF('Appx-B2'!E28="","",'Appx-B2'!E28)</f>
      </c>
      <c r="D73" s="101">
        <f>IF('Appx-B2'!H28="","",'Appx-B2'!H28)</f>
        <v>0</v>
      </c>
    </row>
    <row r="74" spans="1:4" ht="25.5" customHeight="1">
      <c r="A74" s="96">
        <v>68</v>
      </c>
      <c r="B74" s="97">
        <f>IF('Appx-B2'!C29="","",'Appx-B2'!C29)</f>
      </c>
      <c r="C74" s="105">
        <f>IF('Appx-B2'!E29="","",'Appx-B2'!E29)</f>
      </c>
      <c r="D74" s="98">
        <f>IF('Appx-B2'!H29="","",'Appx-B2'!H29)</f>
        <v>0</v>
      </c>
    </row>
    <row r="75" spans="1:4" ht="25.5" customHeight="1">
      <c r="A75" s="96">
        <v>69</v>
      </c>
      <c r="B75" s="100">
        <f>IF('Appx-B2'!C30="","",'Appx-B2'!C30)</f>
      </c>
      <c r="C75" s="106">
        <f>IF('Appx-B2'!E30="","",'Appx-B2'!E30)</f>
      </c>
      <c r="D75" s="98">
        <f>IF('Appx-B2'!H30="","",'Appx-B2'!H30)</f>
        <v>0</v>
      </c>
    </row>
    <row r="76" spans="1:4" ht="27.75" customHeight="1">
      <c r="A76" s="96">
        <v>70</v>
      </c>
      <c r="B76" s="100">
        <f>IF('Appx-B2'!C31="","",'Appx-B2'!C31)</f>
      </c>
      <c r="C76" s="106">
        <f>IF('Appx-B2'!E31="","",'Appx-B2'!E31)</f>
      </c>
      <c r="D76" s="98">
        <f>IF('Appx-B2'!H31="","",'Appx-B2'!H31)</f>
        <v>0</v>
      </c>
    </row>
    <row r="77" spans="1:4" ht="25.5" customHeight="1">
      <c r="A77" s="96">
        <v>71</v>
      </c>
      <c r="B77" s="100">
        <f>IF('Appx-B2'!C32="","",'Appx-B2'!C32)</f>
      </c>
      <c r="C77" s="106">
        <f>IF('Appx-B2'!E32="","",'Appx-B2'!E32)</f>
      </c>
      <c r="D77" s="98">
        <f>IF('Appx-B2'!H32="","",'Appx-B2'!H32)</f>
        <v>0</v>
      </c>
    </row>
    <row r="78" spans="1:4" ht="25.5" customHeight="1">
      <c r="A78" s="96">
        <v>72</v>
      </c>
      <c r="B78" s="100">
        <f>IF('Appx-B2'!C33="","",'Appx-B2'!C33)</f>
      </c>
      <c r="C78" s="106">
        <f>IF('Appx-B2'!E33="","",'Appx-B2'!E33)</f>
      </c>
      <c r="D78" s="98">
        <f>IF('Appx-B2'!H33="","",'Appx-B2'!H33)</f>
        <v>0</v>
      </c>
    </row>
    <row r="79" spans="1:4" ht="25.5" customHeight="1">
      <c r="A79" s="96">
        <v>73</v>
      </c>
      <c r="B79" s="100">
        <f>IF('Appx-B2'!C34="","",'Appx-B2'!C34)</f>
      </c>
      <c r="C79" s="106">
        <f>IF('Appx-B2'!E34="","",'Appx-B2'!E34)</f>
      </c>
      <c r="D79" s="98">
        <f>IF('Appx-B2'!H34="","",'Appx-B2'!H34)</f>
        <v>0</v>
      </c>
    </row>
    <row r="80" spans="1:4" ht="25.5" customHeight="1">
      <c r="A80" s="96">
        <v>74</v>
      </c>
      <c r="B80" s="100">
        <f>IF('Appx-B2'!C35="","",'Appx-B2'!C35)</f>
      </c>
      <c r="C80" s="106">
        <f>IF('Appx-B2'!E35="","",'Appx-B2'!E35)</f>
      </c>
      <c r="D80" s="98">
        <f>IF('Appx-B2'!H35="","",'Appx-B2'!H35)</f>
        <v>0</v>
      </c>
    </row>
    <row r="81" spans="1:4" ht="25.5" customHeight="1">
      <c r="A81" s="96">
        <v>75</v>
      </c>
      <c r="B81" s="100">
        <f>IF('Appx-B2'!C36="","",'Appx-B2'!C36)</f>
      </c>
      <c r="C81" s="106">
        <f>IF('Appx-B2'!E36="","",'Appx-B2'!E36)</f>
      </c>
      <c r="D81" s="98">
        <f>IF('Appx-B2'!H36="","",'Appx-B2'!H36)</f>
        <v>0</v>
      </c>
    </row>
    <row r="82" spans="1:4" ht="25.5" customHeight="1">
      <c r="A82" s="96">
        <v>76</v>
      </c>
      <c r="B82" s="100">
        <f>IF('Appx-B2'!C37="","",'Appx-B2'!C37)</f>
      </c>
      <c r="C82" s="106">
        <f>IF('Appx-B2'!E37="","",'Appx-B2'!E37)</f>
      </c>
      <c r="D82" s="98">
        <f>IF('Appx-B2'!H37="","",'Appx-B2'!H37)</f>
        <v>0</v>
      </c>
    </row>
    <row r="83" spans="1:4" ht="25.5" customHeight="1">
      <c r="A83" s="108">
        <v>77</v>
      </c>
      <c r="B83" s="100">
        <f>IF('Appx-B2'!C38="","",'Appx-B2'!C38)</f>
      </c>
      <c r="C83" s="106">
        <f>IF('Appx-B2'!E38="","",'Appx-B2'!E38)</f>
      </c>
      <c r="D83" s="98">
        <f>IF('Appx-B2'!H38="","",'Appx-B2'!H38)</f>
        <v>0</v>
      </c>
    </row>
    <row r="84" spans="1:4" ht="25.5" customHeight="1">
      <c r="A84" s="96">
        <v>78</v>
      </c>
      <c r="B84" s="100">
        <f>IF('Appx-C2'!C12="","",'Appx-C2'!C12)</f>
      </c>
      <c r="C84" s="106">
        <f>IF('Appx-C2'!E12="","",'Appx-C2'!E12)</f>
      </c>
      <c r="D84" s="98">
        <f>IF('Appx-C2'!H12="","",'Appx-C2'!H12)</f>
        <v>0</v>
      </c>
    </row>
    <row r="85" spans="1:4" ht="25.5" customHeight="1">
      <c r="A85" s="96">
        <v>79</v>
      </c>
      <c r="B85" s="100">
        <f>IF('Appx-C2'!C13="","",'Appx-C2'!C13)</f>
      </c>
      <c r="C85" s="106">
        <f>IF('Appx-C2'!E13="","",'Appx-C2'!E13)</f>
      </c>
      <c r="D85" s="98">
        <f>IF('Appx-C2'!H13="","",'Appx-C2'!H13)</f>
        <v>0</v>
      </c>
    </row>
    <row r="86" spans="1:4" ht="25.5" customHeight="1">
      <c r="A86" s="96">
        <v>80</v>
      </c>
      <c r="B86" s="100">
        <f>IF('Appx-C2'!C14="","",'Appx-C2'!C14)</f>
      </c>
      <c r="C86" s="106">
        <f>IF('Appx-C2'!E14="","",'Appx-C2'!E14)</f>
      </c>
      <c r="D86" s="98">
        <f>IF('Appx-C2'!H14="","",'Appx-C2'!H14)</f>
        <v>0</v>
      </c>
    </row>
    <row r="87" spans="1:4" ht="25.5" customHeight="1">
      <c r="A87" s="96">
        <v>81</v>
      </c>
      <c r="B87" s="100">
        <f>IF('Appx-C2'!C15="","",'Appx-C2'!C15)</f>
      </c>
      <c r="C87" s="106">
        <f>IF('Appx-C2'!E15="","",'Appx-C2'!E15)</f>
      </c>
      <c r="D87" s="98">
        <f>IF('Appx-C2'!H15="","",'Appx-C2'!H15)</f>
        <v>0</v>
      </c>
    </row>
    <row r="88" spans="1:4" ht="25.5" customHeight="1">
      <c r="A88" s="96">
        <v>82</v>
      </c>
      <c r="B88" s="100">
        <f>IF('Appx-C2'!C16="","",'Appx-C2'!C16)</f>
      </c>
      <c r="C88" s="106">
        <f>IF('Appx-C2'!E16="","",'Appx-C2'!E16)</f>
      </c>
      <c r="D88" s="98">
        <f>IF('Appx-C2'!H16="","",'Appx-C2'!H16)</f>
        <v>0</v>
      </c>
    </row>
    <row r="89" spans="1:4" ht="25.5" customHeight="1">
      <c r="A89" s="96">
        <v>83</v>
      </c>
      <c r="B89" s="100">
        <f>IF('Appx-C2'!C17="","",'Appx-C2'!C17)</f>
      </c>
      <c r="C89" s="106">
        <f>IF('Appx-C2'!E17="","",'Appx-C2'!E17)</f>
      </c>
      <c r="D89" s="98">
        <f>IF('Appx-C2'!H17="","",'Appx-C2'!H17)</f>
        <v>0</v>
      </c>
    </row>
    <row r="90" spans="1:4" ht="25.5" customHeight="1">
      <c r="A90" s="96">
        <v>84</v>
      </c>
      <c r="B90" s="100">
        <f>IF('Appx-C2'!C18="","",'Appx-C2'!C18)</f>
      </c>
      <c r="C90" s="106">
        <f>IF('Appx-C2'!E18="","",'Appx-C2'!E18)</f>
      </c>
      <c r="D90" s="98">
        <f>IF('Appx-C2'!H18="","",'Appx-C2'!H18)</f>
        <v>0</v>
      </c>
    </row>
    <row r="91" spans="1:4" ht="25.5" customHeight="1">
      <c r="A91" s="96">
        <v>85</v>
      </c>
      <c r="B91" s="100">
        <f>IF('Appx-C2'!C19="","",'Appx-C2'!C19)</f>
      </c>
      <c r="C91" s="106">
        <f>IF('Appx-C2'!E19="","",'Appx-C2'!E19)</f>
      </c>
      <c r="D91" s="98">
        <f>IF('Appx-C2'!H19="","",'Appx-C2'!H19)</f>
        <v>0</v>
      </c>
    </row>
    <row r="92" spans="1:4" ht="25.5" customHeight="1">
      <c r="A92" s="96">
        <v>86</v>
      </c>
      <c r="B92" s="100">
        <f>IF('Appx-C2'!C20="","",'Appx-C2'!C20)</f>
      </c>
      <c r="C92" s="106">
        <f>IF('Appx-C2'!E20="","",'Appx-C2'!E20)</f>
      </c>
      <c r="D92" s="98">
        <f>IF('Appx-C2'!H20="","",'Appx-C2'!H20)</f>
        <v>0</v>
      </c>
    </row>
    <row r="93" spans="1:4" ht="25.5" customHeight="1">
      <c r="A93" s="96">
        <v>87</v>
      </c>
      <c r="B93" s="100">
        <f>IF('Appx-C2'!C21="","",'Appx-C2'!C21)</f>
      </c>
      <c r="C93" s="106">
        <f>IF('Appx-C2'!E21="","",'Appx-C2'!E21)</f>
      </c>
      <c r="D93" s="98">
        <f>IF('Appx-C2'!H21="","",'Appx-C2'!H21)</f>
        <v>0</v>
      </c>
    </row>
    <row r="94" spans="1:4" ht="25.5" customHeight="1">
      <c r="A94" s="96">
        <v>88</v>
      </c>
      <c r="B94" s="100">
        <f>IF('Appx-C2'!C22="","",'Appx-C2'!C22)</f>
      </c>
      <c r="C94" s="106">
        <f>IF('Appx-C2'!E22="","",'Appx-C2'!E22)</f>
      </c>
      <c r="D94" s="98">
        <f>IF('Appx-C2'!H22="","",'Appx-C2'!H22)</f>
        <v>0</v>
      </c>
    </row>
    <row r="95" spans="1:4" ht="25.5" customHeight="1">
      <c r="A95" s="96">
        <v>89</v>
      </c>
      <c r="B95" s="100">
        <f>IF('Appx-C2'!C23="","",'Appx-C2'!C23)</f>
      </c>
      <c r="C95" s="106">
        <f>IF('Appx-C2'!E23="","",'Appx-C2'!E23)</f>
      </c>
      <c r="D95" s="98">
        <f>IF('Appx-C2'!H23="","",'Appx-C2'!H23)</f>
        <v>0</v>
      </c>
    </row>
    <row r="96" spans="1:4" ht="25.5" customHeight="1">
      <c r="A96" s="96">
        <v>90</v>
      </c>
      <c r="B96" s="100">
        <f>IF('Appx-C2'!C24="","",'Appx-C2'!C24)</f>
      </c>
      <c r="C96" s="106">
        <f>IF('Appx-C2'!E24="","",'Appx-C2'!E24)</f>
      </c>
      <c r="D96" s="98">
        <f>IF('Appx-C2'!H24="","",'Appx-C2'!H24)</f>
        <v>0</v>
      </c>
    </row>
    <row r="97" spans="1:4" ht="25.5" customHeight="1">
      <c r="A97" s="96">
        <v>91</v>
      </c>
      <c r="B97" s="100">
        <f>IF('Appx-C2'!C25="","",'Appx-C2'!C25)</f>
      </c>
      <c r="C97" s="106">
        <f>IF('Appx-C2'!E25="","",'Appx-C2'!E25)</f>
      </c>
      <c r="D97" s="101">
        <f>IF('Appx-C2'!H25="","",'Appx-C2'!H25)</f>
        <v>0</v>
      </c>
    </row>
    <row r="98" spans="1:4" ht="25.5" customHeight="1">
      <c r="A98" s="96">
        <v>92</v>
      </c>
      <c r="B98" s="107">
        <f>IF('Appx-C2'!C26="","",'Appx-C2'!C26)</f>
      </c>
      <c r="C98" s="109">
        <f>IF('Appx-C2'!E26="","",'Appx-C2'!E26)</f>
      </c>
      <c r="D98" s="98">
        <f>IF('Appx-C2'!H26="","",'Appx-C2'!H26)</f>
        <v>0</v>
      </c>
    </row>
    <row r="99" spans="1:4" ht="25.5" customHeight="1">
      <c r="A99" s="96">
        <v>93</v>
      </c>
      <c r="B99" s="100">
        <f>IF('Appx-C2'!C27="","",'Appx-C2'!C27)</f>
      </c>
      <c r="C99" s="106">
        <f>IF('Appx-C2'!E27="","",'Appx-C2'!E27)</f>
      </c>
      <c r="D99" s="98">
        <f>IF('Appx-C2'!H27="","",'Appx-C2'!H27)</f>
        <v>0</v>
      </c>
    </row>
    <row r="100" spans="1:4" ht="25.5" customHeight="1">
      <c r="A100" s="96">
        <v>94</v>
      </c>
      <c r="B100" s="100">
        <f>IF('Appx-C2'!C28="","",'Appx-C2'!C28)</f>
      </c>
      <c r="C100" s="106">
        <f>IF('Appx-C2'!E28="","",'Appx-C2'!E28)</f>
      </c>
      <c r="D100" s="98">
        <f>IF('Appx-C2'!H28="","",'Appx-C2'!H28)</f>
        <v>0</v>
      </c>
    </row>
    <row r="101" spans="1:4" ht="25.5" customHeight="1">
      <c r="A101" s="96">
        <v>95</v>
      </c>
      <c r="B101" s="100">
        <f>IF('Appx-C2'!C29="","",'Appx-C2'!C29)</f>
      </c>
      <c r="C101" s="106">
        <f>IF('Appx-C2'!E29="","",'Appx-C2'!E29)</f>
      </c>
      <c r="D101" s="98">
        <f>IF('Appx-C2'!H29="","",'Appx-C2'!H29)</f>
        <v>0</v>
      </c>
    </row>
    <row r="102" spans="1:4" ht="27" customHeight="1">
      <c r="A102" s="96">
        <v>96</v>
      </c>
      <c r="B102" s="100">
        <f>IF('Appx-C2'!C30="","",'Appx-C2'!C30)</f>
      </c>
      <c r="C102" s="106">
        <f>IF('Appx-C2'!E30="","",'Appx-C2'!E30)</f>
      </c>
      <c r="D102" s="98">
        <f>IF('Appx-C2'!H30="","",'Appx-C2'!H30)</f>
        <v>0</v>
      </c>
    </row>
    <row r="103" spans="1:4" ht="25.5" customHeight="1">
      <c r="A103" s="96">
        <v>97</v>
      </c>
      <c r="B103" s="100">
        <f>IF('Appx-C2'!C31="","",'Appx-C2'!C31)</f>
      </c>
      <c r="C103" s="106">
        <f>IF('Appx-C2'!E31="","",'Appx-C2'!E31)</f>
      </c>
      <c r="D103" s="98">
        <f>IF('Appx-C2'!H31="","",'Appx-C2'!H31)</f>
        <v>0</v>
      </c>
    </row>
    <row r="104" spans="1:4" ht="25.5" customHeight="1">
      <c r="A104" s="96">
        <v>98</v>
      </c>
      <c r="B104" s="100">
        <f>IF('Appx-C2'!C32="","",'Appx-C2'!C32)</f>
      </c>
      <c r="C104" s="106">
        <f>IF('Appx-C2'!E32="","",'Appx-C2'!E32)</f>
      </c>
      <c r="D104" s="98">
        <f>IF('Appx-C2'!H32="","",'Appx-C2'!H32)</f>
        <v>0</v>
      </c>
    </row>
    <row r="105" spans="1:4" ht="25.5" customHeight="1">
      <c r="A105" s="96">
        <v>99</v>
      </c>
      <c r="B105" s="100">
        <f>IF('Appx-C2'!C33="","",'Appx-C2'!C33)</f>
      </c>
      <c r="C105" s="106">
        <f>IF('Appx-C2'!E33="","",'Appx-C2'!E33)</f>
      </c>
      <c r="D105" s="98">
        <f>IF('Appx-C2'!H33="","",'Appx-C2'!H33)</f>
        <v>0</v>
      </c>
    </row>
    <row r="106" spans="1:4" ht="25.5" customHeight="1">
      <c r="A106" s="96">
        <v>100</v>
      </c>
      <c r="B106" s="100">
        <f>IF('Appx-C2'!C34="","",'Appx-C2'!C34)</f>
      </c>
      <c r="C106" s="106">
        <f>IF('Appx-C2'!E34="","",'Appx-C2'!E34)</f>
      </c>
      <c r="D106" s="98">
        <f>IF('Appx-C2'!H34="","",'Appx-C2'!H34)</f>
        <v>0</v>
      </c>
    </row>
    <row r="107" spans="1:4" ht="25.5" customHeight="1">
      <c r="A107" s="96">
        <v>101</v>
      </c>
      <c r="B107" s="100">
        <f>IF('Appx-C2'!C35="","",'Appx-C2'!C35)</f>
      </c>
      <c r="C107" s="106">
        <f>IF('Appx-C2'!E35="","",'Appx-C2'!E35)</f>
      </c>
      <c r="D107" s="98">
        <f>IF('Appx-C2'!H35="","",'Appx-C2'!H35)</f>
        <v>0</v>
      </c>
    </row>
    <row r="108" spans="1:4" ht="25.5" customHeight="1">
      <c r="A108" s="96">
        <v>102</v>
      </c>
      <c r="B108" s="100">
        <f>IF('Appx-C2'!C36="","",'Appx-C2'!C36)</f>
      </c>
      <c r="C108" s="106">
        <f>IF('Appx-C2'!E36="","",'Appx-C2'!E36)</f>
      </c>
      <c r="D108" s="98">
        <f>IF('Appx-C2'!H36="","",'Appx-C2'!H36)</f>
        <v>0</v>
      </c>
    </row>
    <row r="109" spans="1:4" ht="25.5" customHeight="1">
      <c r="A109" s="96">
        <v>103</v>
      </c>
      <c r="B109" s="100">
        <f>IF('Appx-C2'!C37="","",'Appx-C2'!C37)</f>
      </c>
      <c r="C109" s="106">
        <f>IF('Appx-C2'!E37="","",'Appx-C2'!E37)</f>
      </c>
      <c r="D109" s="98">
        <f>IF('Appx-C2'!H37="","",'Appx-C2'!H37)</f>
        <v>0</v>
      </c>
    </row>
    <row r="110" spans="1:4" ht="25.5" customHeight="1">
      <c r="A110" s="96">
        <v>104</v>
      </c>
      <c r="B110" s="100">
        <f>IF('Appx-C2'!C38="","",'Appx-C2'!C38)</f>
      </c>
      <c r="C110" s="106">
        <f>IF('Appx-C2'!E38="","",'Appx-C2'!E38)</f>
      </c>
      <c r="D110" s="98">
        <f>IF('Appx-C2'!H38="","",'Appx-C2'!H38)</f>
        <v>0</v>
      </c>
    </row>
    <row r="111" spans="1:4" ht="25.5" customHeight="1">
      <c r="A111" s="96">
        <v>105</v>
      </c>
      <c r="B111" s="100">
        <f>IF('Appx-C2'!C39="","",'Appx-C2'!C39)</f>
      </c>
      <c r="C111" s="106">
        <f>IF('Appx-C2'!E39="","",'Appx-C2'!E39)</f>
      </c>
      <c r="D111" s="98">
        <f>IF('Appx-C2'!H39="","",'Appx-C2'!H39)</f>
        <v>0</v>
      </c>
    </row>
    <row r="112" spans="1:4" ht="25.5" customHeight="1">
      <c r="A112" s="96">
        <v>106</v>
      </c>
      <c r="B112" s="100">
        <f>IF('Appx-C2'!C40="","",'Appx-C2'!C40)</f>
      </c>
      <c r="C112" s="106">
        <f>IF('Appx-C2'!E40="","",'Appx-C2'!E40)</f>
      </c>
      <c r="D112" s="98">
        <f>IF('Appx-C2'!H40="","",'Appx-C2'!H40)</f>
        <v>0</v>
      </c>
    </row>
    <row r="113" spans="1:4" ht="25.5" customHeight="1">
      <c r="A113" s="96">
        <v>107</v>
      </c>
      <c r="B113" s="100">
        <f>IF('Appx-C2'!C41="","",'Appx-C2'!C41)</f>
      </c>
      <c r="C113" s="106">
        <f>IF('Appx-C2'!E41="","",'Appx-C2'!E41)</f>
      </c>
      <c r="D113" s="98">
        <f>IF('Appx-C2'!H41="","",'Appx-C2'!H41)</f>
        <v>0</v>
      </c>
    </row>
    <row r="114" spans="1:4" ht="25.5" customHeight="1">
      <c r="A114" s="96">
        <v>108</v>
      </c>
      <c r="B114" s="100">
        <f>IF('Appx-C2'!C42="","",'Appx-C2'!C42)</f>
      </c>
      <c r="C114" s="106">
        <f>IF('Appx-C2'!E42="","",'Appx-C2'!E42)</f>
      </c>
      <c r="D114" s="98">
        <f>IF('Appx-C2'!H42="","",'Appx-C2'!H42)</f>
        <v>0</v>
      </c>
    </row>
    <row r="115" spans="1:4" ht="25.5" customHeight="1">
      <c r="A115" s="96">
        <v>109</v>
      </c>
      <c r="B115" s="100">
        <f>IF('Appx-C2'!C43="","",'Appx-C2'!C43)</f>
      </c>
      <c r="C115" s="106">
        <f>IF('Appx-C2'!E43="","",'Appx-C2'!E43)</f>
      </c>
      <c r="D115" s="98">
        <f>IF('Appx-C2'!H43="","",'Appx-C2'!H43)</f>
        <v>0</v>
      </c>
    </row>
    <row r="116" spans="1:4" ht="25.5" customHeight="1">
      <c r="A116" s="96">
        <v>110</v>
      </c>
      <c r="B116" s="100">
        <f>IF('Appx-C2'!C44="","",'Appx-C2'!C44)</f>
      </c>
      <c r="C116" s="106">
        <f>IF('Appx-C2'!E44="","",'Appx-C2'!E44)</f>
      </c>
      <c r="D116" s="98">
        <f>IF('Appx-C2'!H44="","",'Appx-C2'!H44)</f>
        <v>0</v>
      </c>
    </row>
    <row r="117" spans="1:4" ht="25.5" customHeight="1">
      <c r="A117" s="96">
        <v>111</v>
      </c>
      <c r="B117" s="100">
        <f>IF('Appx-C2'!C45="","",'Appx-C2'!C45)</f>
      </c>
      <c r="C117" s="106">
        <f>IF('Appx-C2'!E45="","",'Appx-C2'!E45)</f>
      </c>
      <c r="D117" s="98">
        <f>IF('Appx-C2'!H45="","",'Appx-C2'!H45)</f>
        <v>0</v>
      </c>
    </row>
    <row r="118" spans="1:4" ht="25.5" customHeight="1">
      <c r="A118" s="96">
        <v>112</v>
      </c>
      <c r="B118" s="100">
        <f>IF('Appx-C2'!C46="","",'Appx-C2'!C46)</f>
      </c>
      <c r="C118" s="106">
        <f>IF('Appx-C2'!E46="","",'Appx-C2'!E46)</f>
      </c>
      <c r="D118" s="98">
        <f>IF('Appx-C2'!H46="","",'Appx-C2'!H46)</f>
        <v>0</v>
      </c>
    </row>
    <row r="119" spans="1:4" ht="25.5" customHeight="1">
      <c r="A119" s="96">
        <v>113</v>
      </c>
      <c r="B119" s="100">
        <f>IF('Appx-C2'!C47="","",'Appx-C2'!C47)</f>
      </c>
      <c r="C119" s="106">
        <f>IF('Appx-C2'!E47="","",'Appx-C2'!E47)</f>
      </c>
      <c r="D119" s="98">
        <f>IF('Appx-C2'!H47="","",'Appx-C2'!H47)</f>
        <v>0</v>
      </c>
    </row>
    <row r="120" spans="1:4" ht="25.5" customHeight="1">
      <c r="A120" s="96">
        <v>114</v>
      </c>
      <c r="B120" s="100">
        <f>IF('Appx-C2'!C48="","",'Appx-C2'!C48)</f>
      </c>
      <c r="C120" s="106">
        <f>IF('Appx-C2'!E48="","",'Appx-C2'!E48)</f>
      </c>
      <c r="D120" s="98">
        <f>IF('Appx-C2'!H48="","",'Appx-C2'!H48)</f>
        <v>0</v>
      </c>
    </row>
    <row r="121" spans="1:4" ht="25.5" customHeight="1">
      <c r="A121" s="96">
        <v>115</v>
      </c>
      <c r="B121" s="100">
        <f>IF('Appx-C2'!C49="","",'Appx-C2'!C49)</f>
      </c>
      <c r="C121" s="106">
        <f>IF('Appx-C2'!E49="","",'Appx-C2'!E49)</f>
      </c>
      <c r="D121" s="98">
        <f>IF('Appx-C2'!H49="","",'Appx-C2'!H49)</f>
        <v>0</v>
      </c>
    </row>
    <row r="122" spans="1:4" ht="25.5" customHeight="1">
      <c r="A122" s="96">
        <v>116</v>
      </c>
      <c r="B122" s="100">
        <f>IF('Appx-C2'!C50="","",'Appx-C2'!C50)</f>
      </c>
      <c r="C122" s="106">
        <f>IF('Appx-C2'!E50="","",'Appx-C2'!E50)</f>
      </c>
      <c r="D122" s="98">
        <f>IF('Appx-C2'!H50="","",'Appx-C2'!H50)</f>
        <v>0</v>
      </c>
    </row>
    <row r="123" spans="1:4" ht="25.5" customHeight="1">
      <c r="A123" s="96">
        <v>117</v>
      </c>
      <c r="B123" s="100">
        <f>IF('Appx-C2'!C51="","",'Appx-C2'!C51)</f>
      </c>
      <c r="C123" s="106">
        <f>IF('Appx-C2'!E51="","",'Appx-C2'!E51)</f>
      </c>
      <c r="D123" s="98">
        <f>IF('Appx-C2'!H51="","",'Appx-C2'!H51)</f>
        <v>0</v>
      </c>
    </row>
    <row r="124" spans="1:4" ht="25.5" customHeight="1">
      <c r="A124" s="96">
        <v>118</v>
      </c>
      <c r="B124" s="100">
        <f>IF('Appx-C2'!C52="","",'Appx-C2'!C52)</f>
      </c>
      <c r="C124" s="106">
        <f>IF('Appx-C2'!E52="","",'Appx-C2'!E52)</f>
      </c>
      <c r="D124" s="98">
        <f>IF('Appx-C2'!H52="","",'Appx-C2'!H52)</f>
        <v>0</v>
      </c>
    </row>
    <row r="125" spans="1:4" ht="25.5" customHeight="1">
      <c r="A125" s="96">
        <v>119</v>
      </c>
      <c r="B125" s="100">
        <f>IF('Appx-C2'!C53="","",'Appx-C2'!C53)</f>
      </c>
      <c r="C125" s="106">
        <f>IF('Appx-C2'!E53="","",'Appx-C2'!E53)</f>
      </c>
      <c r="D125" s="98">
        <f>IF('Appx-C2'!H53="","",'Appx-C2'!H53)</f>
        <v>0</v>
      </c>
    </row>
    <row r="126" spans="1:4" ht="25.5" customHeight="1">
      <c r="A126" s="96">
        <v>120</v>
      </c>
      <c r="B126" s="100">
        <f>IF('Appx-C2'!C54="","",'Appx-C2'!C54)</f>
      </c>
      <c r="C126" s="106">
        <f>IF('Appx-C2'!E54="","",'Appx-C2'!E54)</f>
      </c>
      <c r="D126" s="98">
        <f>IF('Appx-C2'!H54="","",'Appx-C2'!H54)</f>
        <v>0</v>
      </c>
    </row>
    <row r="127" spans="1:4" ht="25.5" customHeight="1">
      <c r="A127" s="96">
        <v>121</v>
      </c>
      <c r="B127" s="100">
        <f>IF('Appx-C2'!C55="","",'Appx-C2'!C55)</f>
      </c>
      <c r="C127" s="106">
        <f>IF('Appx-C2'!E55="","",'Appx-C2'!E55)</f>
      </c>
      <c r="D127" s="98">
        <f>IF('Appx-C2'!H55="","",'Appx-C2'!H55)</f>
        <v>0</v>
      </c>
    </row>
    <row r="128" spans="1:4" ht="25.5" customHeight="1">
      <c r="A128" s="96">
        <v>122</v>
      </c>
      <c r="B128" s="100">
        <f>IF('Appx-C2'!C56="","",'Appx-C2'!C56)</f>
      </c>
      <c r="C128" s="106">
        <f>IF('Appx-C2'!E56="","",'Appx-C2'!E56)</f>
      </c>
      <c r="D128" s="98">
        <f>IF('Appx-C2'!H56="","",'Appx-C2'!H56)</f>
        <v>0</v>
      </c>
    </row>
    <row r="129" spans="1:4" ht="25.5" customHeight="1">
      <c r="A129" s="96">
        <v>123</v>
      </c>
      <c r="B129" s="100">
        <f>IF('Appx-C2'!C57="","",'Appx-C2'!C57)</f>
      </c>
      <c r="C129" s="106">
        <f>IF('Appx-C2'!E57="","",'Appx-C2'!E57)</f>
      </c>
      <c r="D129" s="98">
        <f>IF('Appx-C2'!H57="","",'Appx-C2'!H57)</f>
        <v>0</v>
      </c>
    </row>
    <row r="130" spans="1:4" ht="25.5" customHeight="1">
      <c r="A130" s="96">
        <v>124</v>
      </c>
      <c r="B130" s="100">
        <f>IF('Appx-C2'!C58="","",'Appx-C2'!C58)</f>
      </c>
      <c r="C130" s="106">
        <f>IF('Appx-C2'!E58="","",'Appx-C2'!E58)</f>
      </c>
      <c r="D130" s="98">
        <f>IF('Appx-C2'!H58="","",'Appx-C2'!H58)</f>
        <v>0</v>
      </c>
    </row>
    <row r="131" spans="1:4" ht="25.5" customHeight="1">
      <c r="A131" s="96">
        <v>125</v>
      </c>
      <c r="B131" s="100">
        <f>IF('Appx-C2'!C59="","",'Appx-C2'!C59)</f>
      </c>
      <c r="C131" s="106">
        <f>IF('Appx-C2'!E59="","",'Appx-C2'!E59)</f>
      </c>
      <c r="D131" s="98">
        <f>IF('Appx-C2'!H59="","",'Appx-C2'!H59)</f>
        <v>0</v>
      </c>
    </row>
    <row r="132" spans="1:4" ht="25.5" customHeight="1">
      <c r="A132" s="96">
        <v>126</v>
      </c>
      <c r="B132" s="100">
        <f>IF('Appx-C2'!C60="","",'Appx-C2'!C60)</f>
      </c>
      <c r="C132" s="106">
        <f>IF('Appx-C2'!E60="","",'Appx-C2'!E60)</f>
      </c>
      <c r="D132" s="98">
        <f>IF('Appx-C2'!H60="","",'Appx-C2'!H60)</f>
        <v>0</v>
      </c>
    </row>
    <row r="133" spans="1:4" ht="25.5" customHeight="1">
      <c r="A133" s="96">
        <v>127</v>
      </c>
      <c r="B133" s="100">
        <f>IF('Appx-C2'!C61="","",'Appx-C2'!C61)</f>
      </c>
      <c r="C133" s="106">
        <f>IF('Appx-C2'!E61="","",'Appx-C2'!E61)</f>
      </c>
      <c r="D133" s="98">
        <f>IF('Appx-C2'!H61="","",'Appx-C2'!H61)</f>
        <v>0</v>
      </c>
    </row>
    <row r="134" spans="1:4" ht="25.5" customHeight="1">
      <c r="A134" s="96">
        <v>128</v>
      </c>
      <c r="B134" s="100">
        <f>IF('Appx-C2'!C62="","",'Appx-C2'!C62)</f>
      </c>
      <c r="C134" s="106">
        <f>IF('Appx-C2'!E62="","",'Appx-C2'!E62)</f>
      </c>
      <c r="D134" s="98">
        <f>IF('Appx-C2'!H62="","",'Appx-C2'!H62)</f>
        <v>0</v>
      </c>
    </row>
    <row r="135" spans="1:4" ht="25.5" customHeight="1">
      <c r="A135" s="96">
        <v>129</v>
      </c>
      <c r="B135" s="100">
        <f>IF('Appx-C2'!C63="","",'Appx-C2'!C63)</f>
      </c>
      <c r="C135" s="106">
        <f>IF('Appx-C2'!E63="","",'Appx-C2'!E63)</f>
      </c>
      <c r="D135" s="98">
        <f>IF('Appx-C2'!H63="","",'Appx-C2'!H63)</f>
        <v>0</v>
      </c>
    </row>
    <row r="136" spans="1:4" ht="25.5" customHeight="1">
      <c r="A136" s="96">
        <v>130</v>
      </c>
      <c r="B136" s="100">
        <f>IF('Appx-C2'!C64="","",'Appx-C2'!C64)</f>
      </c>
      <c r="C136" s="106">
        <f>IF('Appx-C2'!E64="","",'Appx-C2'!E64)</f>
      </c>
      <c r="D136" s="98">
        <f>IF('Appx-C2'!H64="","",'Appx-C2'!H64)</f>
        <v>0</v>
      </c>
    </row>
    <row r="137" spans="1:4" ht="25.5" customHeight="1">
      <c r="A137" s="96">
        <v>131</v>
      </c>
      <c r="B137" s="100">
        <f>IF('Appx-C2'!C65="","",'Appx-C2'!C65)</f>
      </c>
      <c r="C137" s="106">
        <f>IF('Appx-C2'!E65="","",'Appx-C2'!E65)</f>
      </c>
      <c r="D137" s="98">
        <f>IF('Appx-C2'!H65="","",'Appx-C2'!H65)</f>
        <v>0</v>
      </c>
    </row>
    <row r="138" spans="1:4" ht="25.5" customHeight="1">
      <c r="A138" s="96">
        <v>132</v>
      </c>
      <c r="B138" s="100">
        <f>IF('Appx-C2'!C66="","",'Appx-C2'!C66)</f>
      </c>
      <c r="C138" s="106">
        <f>IF('Appx-C2'!E66="","",'Appx-C2'!E66)</f>
      </c>
      <c r="D138" s="98">
        <f>IF('Appx-C2'!H66="","",'Appx-C2'!H66)</f>
        <v>0</v>
      </c>
    </row>
    <row r="139" spans="1:4" ht="25.5" customHeight="1">
      <c r="A139" s="96">
        <v>133</v>
      </c>
      <c r="B139" s="100">
        <f>IF('Appx-C2'!C67="","",'Appx-C2'!C67)</f>
      </c>
      <c r="C139" s="106">
        <f>IF('Appx-C2'!E67="","",'Appx-C2'!E67)</f>
      </c>
      <c r="D139" s="98">
        <f>IF('Appx-C2'!H67="","",'Appx-C2'!H67)</f>
        <v>0</v>
      </c>
    </row>
    <row r="140" spans="1:4" ht="25.5" customHeight="1">
      <c r="A140" s="96">
        <v>134</v>
      </c>
      <c r="B140" s="100">
        <f>IF('Appx-C2'!C68="","",'Appx-C2'!C68)</f>
      </c>
      <c r="C140" s="106">
        <f>IF('Appx-C2'!E68="","",'Appx-C2'!E68)</f>
      </c>
      <c r="D140" s="98">
        <f>IF('Appx-C2'!H68="","",'Appx-C2'!H68)</f>
        <v>0</v>
      </c>
    </row>
    <row r="141" spans="1:4" ht="25.5" customHeight="1">
      <c r="A141" s="96">
        <v>135</v>
      </c>
      <c r="B141" s="100">
        <f>IF('Appx-C2'!C69="","",'Appx-C2'!C69)</f>
      </c>
      <c r="C141" s="106">
        <f>IF('Appx-C2'!E69="","",'Appx-C2'!E69)</f>
      </c>
      <c r="D141" s="98">
        <f>IF('Appx-C2'!H69="","",'Appx-C2'!H69)</f>
        <v>0</v>
      </c>
    </row>
    <row r="142" spans="1:4" ht="25.5" customHeight="1">
      <c r="A142" s="96">
        <v>136</v>
      </c>
      <c r="B142" s="100">
        <f>IF('Appx-C2'!C70="","",'Appx-C2'!C70)</f>
      </c>
      <c r="C142" s="106">
        <f>IF('Appx-C2'!E70="","",'Appx-C2'!E70)</f>
      </c>
      <c r="D142" s="98">
        <f>IF('Appx-C2'!H70="","",'Appx-C2'!H70)</f>
        <v>0</v>
      </c>
    </row>
    <row r="143" spans="1:4" ht="25.5" customHeight="1">
      <c r="A143" s="96">
        <v>137</v>
      </c>
      <c r="B143" s="100">
        <f>IF('Appx-C2'!C71="","",'Appx-C2'!C71)</f>
      </c>
      <c r="C143" s="106">
        <f>IF('Appx-C2'!E71="","",'Appx-C2'!E71)</f>
      </c>
      <c r="D143" s="98">
        <f>IF('Appx-C2'!H71="","",'Appx-C2'!H71)</f>
        <v>0</v>
      </c>
    </row>
    <row r="144" spans="1:4" ht="25.5" customHeight="1">
      <c r="A144" s="96">
        <v>138</v>
      </c>
      <c r="B144" s="100">
        <f>IF('Appx-C2'!C72="","",'Appx-C2'!C72)</f>
      </c>
      <c r="C144" s="106">
        <f>IF('Appx-C2'!E72="","",'Appx-C2'!E72)</f>
      </c>
      <c r="D144" s="98">
        <f>IF('Appx-C2'!H72="","",'Appx-C2'!H72)</f>
        <v>0</v>
      </c>
    </row>
    <row r="145" spans="1:4" ht="25.5" customHeight="1">
      <c r="A145" s="96">
        <v>139</v>
      </c>
      <c r="B145" s="100">
        <f>IF('Appx-C2'!C73="","",'Appx-C2'!C73)</f>
      </c>
      <c r="C145" s="106">
        <f>IF('Appx-C2'!E73="","",'Appx-C2'!E73)</f>
      </c>
      <c r="D145" s="98">
        <f>IF('Appx-C2'!H73="","",'Appx-C2'!H73)</f>
        <v>0</v>
      </c>
    </row>
    <row r="146" spans="1:4" ht="25.5" customHeight="1">
      <c r="A146" s="96">
        <v>140</v>
      </c>
      <c r="B146" s="100">
        <f>IF('Appx-C2'!C74="","",'Appx-C2'!C74)</f>
      </c>
      <c r="C146" s="106">
        <f>IF('Appx-C2'!E74="","",'Appx-C2'!E74)</f>
      </c>
      <c r="D146" s="98">
        <f>IF('Appx-C2'!H74="","",'Appx-C2'!H74)</f>
        <v>0</v>
      </c>
    </row>
    <row r="147" spans="1:4" ht="25.5" customHeight="1">
      <c r="A147" s="96">
        <v>141</v>
      </c>
      <c r="B147" s="100">
        <f>IF('Appx-C2'!C75="","",'Appx-C2'!C75)</f>
      </c>
      <c r="C147" s="106">
        <f>IF('Appx-C2'!E75="","",'Appx-C2'!E75)</f>
      </c>
      <c r="D147" s="98">
        <f>IF('Appx-C2'!H75="","",'Appx-C2'!H75)</f>
        <v>0</v>
      </c>
    </row>
    <row r="148" spans="1:4" ht="25.5" customHeight="1">
      <c r="A148" s="96">
        <v>142</v>
      </c>
      <c r="B148" s="100">
        <f>IF('Appx-C2'!C76="","",'Appx-C2'!C76)</f>
      </c>
      <c r="C148" s="106">
        <f>IF('Appx-C2'!E76="","",'Appx-C2'!E76)</f>
      </c>
      <c r="D148" s="98">
        <f>IF('Appx-C2'!H76="","",'Appx-C2'!H76)</f>
        <v>0</v>
      </c>
    </row>
    <row r="149" spans="1:4" ht="25.5" customHeight="1">
      <c r="A149" s="96">
        <v>143</v>
      </c>
      <c r="B149" s="100">
        <f>IF('Appx-C2'!C77="","",'Appx-C2'!C77)</f>
      </c>
      <c r="C149" s="106">
        <f>IF('Appx-C2'!E77="","",'Appx-C2'!E77)</f>
      </c>
      <c r="D149" s="98">
        <f>IF('Appx-C2'!H77="","",'Appx-C2'!H77)</f>
        <v>0</v>
      </c>
    </row>
    <row r="150" spans="1:4" ht="25.5" customHeight="1">
      <c r="A150" s="96">
        <v>144</v>
      </c>
      <c r="B150" s="100">
        <f>IF('Appx-C2'!C78="","",'Appx-C2'!C78)</f>
      </c>
      <c r="C150" s="106">
        <f>IF('Appx-C2'!E78="","",'Appx-C2'!E78)</f>
      </c>
      <c r="D150" s="98">
        <f>IF('Appx-C2'!H78="","",'Appx-C2'!H78)</f>
        <v>0</v>
      </c>
    </row>
    <row r="151" spans="1:4" ht="25.5" customHeight="1">
      <c r="A151" s="96">
        <v>145</v>
      </c>
      <c r="B151" s="100">
        <f>IF('Appx-C2'!C79="","",'Appx-C2'!C79)</f>
      </c>
      <c r="C151" s="106">
        <f>IF('Appx-C2'!E79="","",'Appx-C2'!E79)</f>
      </c>
      <c r="D151" s="98">
        <f>IF('Appx-C2'!H79="","",'Appx-C2'!H79)</f>
        <v>0</v>
      </c>
    </row>
    <row r="152" spans="1:4" ht="25.5" customHeight="1">
      <c r="A152" s="96">
        <v>146</v>
      </c>
      <c r="B152" s="100">
        <f>IF('Appx-C2'!C80="","",'Appx-C2'!C80)</f>
      </c>
      <c r="C152" s="106">
        <f>IF('Appx-C2'!E80="","",'Appx-C2'!E80)</f>
      </c>
      <c r="D152" s="98">
        <f>IF('Appx-C2'!H80="","",'Appx-C2'!H80)</f>
        <v>0</v>
      </c>
    </row>
    <row r="153" spans="1:4" ht="25.5" customHeight="1">
      <c r="A153" s="96">
        <v>147</v>
      </c>
      <c r="B153" s="100">
        <f>IF('Appx-C2'!C81="","",'Appx-C2'!C81)</f>
      </c>
      <c r="C153" s="106">
        <f>IF('Appx-C2'!E81="","",'Appx-C2'!E81)</f>
      </c>
      <c r="D153" s="98">
        <f>IF('Appx-C2'!H81="","",'Appx-C2'!H81)</f>
        <v>0</v>
      </c>
    </row>
    <row r="154" spans="1:4" ht="25.5" customHeight="1">
      <c r="A154" s="96">
        <v>148</v>
      </c>
      <c r="B154" s="100">
        <f>IF('Appx-C2'!C82="","",'Appx-C2'!C82)</f>
      </c>
      <c r="C154" s="106">
        <f>IF('Appx-C2'!E82="","",'Appx-C2'!E82)</f>
      </c>
      <c r="D154" s="98">
        <f>IF('Appx-C2'!H82="","",'Appx-C2'!H82)</f>
        <v>0</v>
      </c>
    </row>
    <row r="155" spans="1:4" ht="25.5" customHeight="1">
      <c r="A155" s="96">
        <v>149</v>
      </c>
      <c r="B155" s="100">
        <f>IF('Appx-C2'!C83="","",'Appx-C2'!C83)</f>
      </c>
      <c r="C155" s="106">
        <f>IF('Appx-C2'!E83="","",'Appx-C2'!E83)</f>
      </c>
      <c r="D155" s="98">
        <f>IF('Appx-C2'!H83="","",'Appx-C2'!H83)</f>
        <v>0</v>
      </c>
    </row>
    <row r="156" spans="1:4" ht="25.5" customHeight="1">
      <c r="A156" s="96">
        <v>150</v>
      </c>
      <c r="B156" s="100">
        <f>IF('Appx-C2'!C84="","",'Appx-C2'!C84)</f>
      </c>
      <c r="C156" s="106">
        <f>IF('Appx-C2'!E84="","",'Appx-C2'!E84)</f>
      </c>
      <c r="D156" s="98">
        <f>IF('Appx-C2'!H84="","",'Appx-C2'!H84)</f>
        <v>0</v>
      </c>
    </row>
    <row r="157" spans="1:4" ht="25.5" customHeight="1">
      <c r="A157" s="96">
        <v>151</v>
      </c>
      <c r="B157" s="100">
        <f>IF('Appx-C2'!C85="","",'Appx-C2'!C85)</f>
      </c>
      <c r="C157" s="106">
        <f>IF('Appx-C2'!E85="","",'Appx-C2'!E85)</f>
      </c>
      <c r="D157" s="98">
        <f>IF('Appx-C2'!H85="","",'Appx-C2'!H85)</f>
        <v>0</v>
      </c>
    </row>
    <row r="158" spans="1:4" ht="25.5" customHeight="1">
      <c r="A158" s="96">
        <v>152</v>
      </c>
      <c r="B158" s="100">
        <f>IF('Appx-C2'!C86="","",'Appx-C2'!C86)</f>
      </c>
      <c r="C158" s="106">
        <f>IF('Appx-C2'!E86="","",'Appx-C2'!E86)</f>
      </c>
      <c r="D158" s="98">
        <f>IF('Appx-C2'!H86="","",'Appx-C2'!H86)</f>
        <v>0</v>
      </c>
    </row>
    <row r="159" spans="1:4" ht="25.5" customHeight="1">
      <c r="A159" s="96">
        <v>153</v>
      </c>
      <c r="B159" s="100">
        <f>IF('Appx-C2'!C87="","",'Appx-C2'!C87)</f>
      </c>
      <c r="C159" s="106">
        <f>IF('Appx-C2'!E87="","",'Appx-C2'!E87)</f>
      </c>
      <c r="D159" s="98">
        <f>IF('Appx-C2'!H87="","",'Appx-C2'!H87)</f>
        <v>0</v>
      </c>
    </row>
    <row r="160" spans="1:4" ht="25.5" customHeight="1">
      <c r="A160" s="96">
        <v>154</v>
      </c>
      <c r="B160" s="100">
        <f>IF('Appx-C2'!C88="","",'Appx-C2'!C88)</f>
      </c>
      <c r="C160" s="106">
        <f>IF('Appx-C2'!E88="","",'Appx-C2'!E88)</f>
      </c>
      <c r="D160" s="98">
        <f>IF('Appx-C2'!H88="","",'Appx-C2'!H88)</f>
        <v>0</v>
      </c>
    </row>
    <row r="161" spans="1:4" ht="25.5" customHeight="1">
      <c r="A161" s="96">
        <v>155</v>
      </c>
      <c r="B161" s="100">
        <f>IF('Appx-C2'!C89="","",'Appx-C2'!C89)</f>
      </c>
      <c r="C161" s="106">
        <f>IF('Appx-C2'!E89="","",'Appx-C2'!E89)</f>
      </c>
      <c r="D161" s="98">
        <f>IF('Appx-C2'!H89="","",'Appx-C2'!H89)</f>
        <v>0</v>
      </c>
    </row>
    <row r="162" spans="1:4" ht="25.5" customHeight="1">
      <c r="A162" s="96">
        <v>156</v>
      </c>
      <c r="B162" s="100">
        <f>IF('Appx-C2'!C90="","",'Appx-C2'!C90)</f>
      </c>
      <c r="C162" s="106">
        <f>IF('Appx-C2'!E90="","",'Appx-C2'!E90)</f>
      </c>
      <c r="D162" s="98">
        <f>IF('Appx-C2'!H90="","",'Appx-C2'!H90)</f>
        <v>0</v>
      </c>
    </row>
    <row r="163" spans="1:4" ht="25.5" customHeight="1">
      <c r="A163" s="96">
        <v>157</v>
      </c>
      <c r="B163" s="100">
        <f>IF('Appx-C2'!C91="","",'Appx-C2'!C91)</f>
      </c>
      <c r="C163" s="106">
        <f>IF('Appx-C2'!E91="","",'Appx-C2'!E91)</f>
      </c>
      <c r="D163" s="98">
        <f>IF('Appx-C2'!H91="","",'Appx-C2'!H91)</f>
        <v>0</v>
      </c>
    </row>
    <row r="164" spans="1:4" ht="25.5" customHeight="1">
      <c r="A164" s="96">
        <v>158</v>
      </c>
      <c r="B164" s="100">
        <f>IF('Appx-C2'!C92="","",'Appx-C2'!C92)</f>
      </c>
      <c r="C164" s="106">
        <f>IF('Appx-C2'!E92="","",'Appx-C2'!E92)</f>
      </c>
      <c r="D164" s="98">
        <f>IF('Appx-C2'!H92="","",'Appx-C2'!H92)</f>
        <v>0</v>
      </c>
    </row>
    <row r="165" spans="1:4" ht="25.5" customHeight="1">
      <c r="A165" s="96">
        <v>159</v>
      </c>
      <c r="B165" s="100">
        <f>IF('Appx-C2'!C93="","",'Appx-C2'!C93)</f>
      </c>
      <c r="C165" s="106">
        <f>IF('Appx-C2'!E93="","",'Appx-C2'!E93)</f>
      </c>
      <c r="D165" s="98">
        <f>IF('Appx-C2'!H93="","",'Appx-C2'!H93)</f>
        <v>0</v>
      </c>
    </row>
    <row r="166" spans="1:4" ht="25.5" customHeight="1">
      <c r="A166" s="96">
        <v>160</v>
      </c>
      <c r="B166" s="100">
        <f>IF('Appx-C2'!C94="","",'Appx-C2'!C94)</f>
      </c>
      <c r="C166" s="106">
        <f>IF('Appx-C2'!E94="","",'Appx-C2'!E94)</f>
      </c>
      <c r="D166" s="98">
        <f>IF('Appx-C2'!H94="","",'Appx-C2'!H94)</f>
        <v>0</v>
      </c>
    </row>
    <row r="167" spans="1:4" ht="25.5" customHeight="1">
      <c r="A167" s="96">
        <v>161</v>
      </c>
      <c r="B167" s="100">
        <f>IF('Appx-C2'!C95="","",'Appx-C2'!C95)</f>
      </c>
      <c r="C167" s="106">
        <f>IF('Appx-C2'!E95="","",'Appx-C2'!E95)</f>
      </c>
      <c r="D167" s="98">
        <f>IF('Appx-C2'!H95="","",'Appx-C2'!H95)</f>
        <v>0</v>
      </c>
    </row>
    <row r="168" spans="1:4" ht="25.5" customHeight="1">
      <c r="A168" s="96">
        <v>162</v>
      </c>
      <c r="B168" s="100">
        <f>IF('Appx-C2'!C96="","",'Appx-C2'!C96)</f>
      </c>
      <c r="C168" s="106">
        <f>IF('Appx-C2'!E96="","",'Appx-C2'!E96)</f>
      </c>
      <c r="D168" s="98">
        <f>IF('Appx-C2'!H96="","",'Appx-C2'!H96)</f>
        <v>0</v>
      </c>
    </row>
    <row r="169" spans="1:4" ht="25.5" customHeight="1">
      <c r="A169" s="96">
        <v>163</v>
      </c>
      <c r="B169" s="100">
        <f>IF('Appx-C2'!C97="","",'Appx-C2'!C97)</f>
      </c>
      <c r="C169" s="106">
        <f>IF('Appx-C2'!E97="","",'Appx-C2'!E97)</f>
      </c>
      <c r="D169" s="98">
        <f>IF('Appx-C2'!H97="","",'Appx-C2'!H97)</f>
        <v>0</v>
      </c>
    </row>
    <row r="170" spans="1:4" ht="25.5" customHeight="1">
      <c r="A170" s="96">
        <v>164</v>
      </c>
      <c r="B170" s="100">
        <f>IF('Appx-C2'!C98="","",'Appx-C2'!C98)</f>
      </c>
      <c r="C170" s="106">
        <f>IF('Appx-C2'!E98="","",'Appx-C2'!E98)</f>
      </c>
      <c r="D170" s="98">
        <f>IF('Appx-C2'!H98="","",'Appx-C2'!H98)</f>
        <v>0</v>
      </c>
    </row>
    <row r="171" spans="1:4" ht="25.5" customHeight="1">
      <c r="A171" s="96">
        <v>165</v>
      </c>
      <c r="B171" s="100">
        <f>IF('Appx-C2'!C99="","",'Appx-C2'!C99)</f>
      </c>
      <c r="C171" s="106">
        <f>IF('Appx-C2'!E99="","",'Appx-C2'!E99)</f>
      </c>
      <c r="D171" s="98">
        <f>IF('Appx-C2'!H99="","",'Appx-C2'!H99)</f>
        <v>0</v>
      </c>
    </row>
    <row r="172" spans="1:4" ht="25.5" customHeight="1">
      <c r="A172" s="96">
        <v>166</v>
      </c>
      <c r="B172" s="100">
        <f>IF('Appx-C2'!C100="","",'Appx-C2'!C100)</f>
      </c>
      <c r="C172" s="106">
        <f>IF('Appx-C2'!E100="","",'Appx-C2'!E100)</f>
      </c>
      <c r="D172" s="98">
        <f>IF('Appx-C2'!H100="","",'Appx-C2'!H100)</f>
        <v>0</v>
      </c>
    </row>
    <row r="173" spans="1:4" ht="25.5" customHeight="1">
      <c r="A173" s="96">
        <v>167</v>
      </c>
      <c r="B173" s="100">
        <f>IF('Appx-C2'!C101="","",'Appx-C2'!C101)</f>
      </c>
      <c r="C173" s="106">
        <f>IF('Appx-C2'!E101="","",'Appx-C2'!E101)</f>
      </c>
      <c r="D173" s="98">
        <f>IF('Appx-C2'!H101="","",'Appx-C2'!H101)</f>
        <v>0</v>
      </c>
    </row>
    <row r="174" spans="1:4" ht="25.5" customHeight="1">
      <c r="A174" s="96">
        <v>168</v>
      </c>
      <c r="B174" s="100">
        <f>IF('Appx-C2'!C102="","",'Appx-C2'!C102)</f>
      </c>
      <c r="C174" s="106">
        <f>IF('Appx-C2'!E102="","",'Appx-C2'!E102)</f>
      </c>
      <c r="D174" s="98">
        <f>IF('Appx-C2'!H102="","",'Appx-C2'!H102)</f>
        <v>0</v>
      </c>
    </row>
    <row r="175" spans="1:4" ht="25.5" customHeight="1">
      <c r="A175" s="96">
        <v>169</v>
      </c>
      <c r="B175" s="100">
        <f>IF('Appx-C2'!C103="","",'Appx-C2'!C103)</f>
      </c>
      <c r="C175" s="106">
        <f>IF('Appx-C2'!E103="","",'Appx-C2'!E103)</f>
      </c>
      <c r="D175" s="98">
        <f>IF('Appx-C2'!H103="","",'Appx-C2'!H103)</f>
        <v>0</v>
      </c>
    </row>
    <row r="176" spans="1:4" ht="25.5" customHeight="1">
      <c r="A176" s="96">
        <v>170</v>
      </c>
      <c r="B176" s="100">
        <f>IF('Appx-C2'!C104="","",'Appx-C2'!C104)</f>
      </c>
      <c r="C176" s="106">
        <f>IF('Appx-C2'!E104="","",'Appx-C2'!E104)</f>
      </c>
      <c r="D176" s="98">
        <f>IF('Appx-C2'!H104="","",'Appx-C2'!H104)</f>
        <v>0</v>
      </c>
    </row>
    <row r="177" spans="1:4" ht="25.5" customHeight="1">
      <c r="A177" s="96">
        <v>171</v>
      </c>
      <c r="B177" s="100">
        <f>IF('Appx-C2'!C105="","",'Appx-C2'!C105)</f>
      </c>
      <c r="C177" s="106">
        <f>IF('Appx-C2'!E105="","",'Appx-C2'!E105)</f>
      </c>
      <c r="D177" s="98">
        <f>IF('Appx-C2'!H105="","",'Appx-C2'!H105)</f>
        <v>0</v>
      </c>
    </row>
    <row r="178" spans="1:4" ht="25.5" customHeight="1">
      <c r="A178" s="96">
        <v>172</v>
      </c>
      <c r="B178" s="100">
        <f>IF('Appx-C2'!C106="","",'Appx-C2'!C106)</f>
      </c>
      <c r="C178" s="106">
        <f>IF('Appx-C2'!E106="","",'Appx-C2'!E106)</f>
      </c>
      <c r="D178" s="98">
        <f>IF('Appx-C2'!H106="","",'Appx-C2'!H106)</f>
        <v>0</v>
      </c>
    </row>
    <row r="179" spans="1:4" ht="25.5" customHeight="1">
      <c r="A179" s="96">
        <v>173</v>
      </c>
      <c r="B179" s="100">
        <f>IF('Appx-C2'!C107="","",'Appx-C2'!C107)</f>
      </c>
      <c r="C179" s="106">
        <f>IF('Appx-C2'!E107="","",'Appx-C2'!E107)</f>
      </c>
      <c r="D179" s="98">
        <f>IF('Appx-C2'!H107="","",'Appx-C2'!H107)</f>
        <v>0</v>
      </c>
    </row>
    <row r="180" spans="1:4" ht="25.5" customHeight="1">
      <c r="A180" s="96">
        <v>174</v>
      </c>
      <c r="B180" s="100">
        <f>IF('Appx-C2'!C108="","",'Appx-C2'!C108)</f>
      </c>
      <c r="C180" s="106">
        <f>IF('Appx-C2'!E108="","",'Appx-C2'!E108)</f>
      </c>
      <c r="D180" s="98">
        <f>IF('Appx-C2'!H108="","",'Appx-C2'!H108)</f>
        <v>0</v>
      </c>
    </row>
    <row r="181" spans="1:4" ht="25.5" customHeight="1">
      <c r="A181" s="96">
        <v>175</v>
      </c>
      <c r="B181" s="100">
        <f>IF('Appx-C2'!C109="","",'Appx-C2'!C109)</f>
      </c>
      <c r="C181" s="106">
        <f>IF('Appx-C2'!E109="","",'Appx-C2'!E109)</f>
      </c>
      <c r="D181" s="98">
        <f>IF('Appx-C2'!H109="","",'Appx-C2'!H109)</f>
        <v>0</v>
      </c>
    </row>
    <row r="182" spans="1:4" ht="25.5" customHeight="1">
      <c r="A182" s="96">
        <v>176</v>
      </c>
      <c r="B182" s="100">
        <f>IF('Appx-C2'!C110="","",'Appx-C2'!C110)</f>
      </c>
      <c r="C182" s="106">
        <f>IF('Appx-C2'!E110="","",'Appx-C2'!E110)</f>
      </c>
      <c r="D182" s="98">
        <f>IF('Appx-C2'!H110="","",'Appx-C2'!H110)</f>
        <v>0</v>
      </c>
    </row>
    <row r="183" spans="1:4" ht="25.5" customHeight="1">
      <c r="A183" s="96">
        <v>177</v>
      </c>
      <c r="B183" s="100">
        <f>IF('Appx-C2'!C111="","",'Appx-C2'!C111)</f>
      </c>
      <c r="C183" s="106">
        <f>IF('Appx-C2'!E111="","",'Appx-C2'!E111)</f>
      </c>
      <c r="D183" s="98">
        <f>IF('Appx-C2'!H111="","",'Appx-C2'!H111)</f>
        <v>0</v>
      </c>
    </row>
    <row r="184" spans="1:4" ht="25.5" customHeight="1">
      <c r="A184" s="96">
        <v>178</v>
      </c>
      <c r="B184" s="100">
        <f>IF('Appx-C2'!C112="","",'Appx-C2'!C112)</f>
      </c>
      <c r="C184" s="106">
        <f>IF('Appx-C2'!E112="","",'Appx-C2'!E112)</f>
      </c>
      <c r="D184" s="98">
        <f>IF('Appx-C2'!H112="","",'Appx-C2'!H112)</f>
        <v>0</v>
      </c>
    </row>
    <row r="185" spans="1:4" ht="25.5" customHeight="1">
      <c r="A185" s="96">
        <v>179</v>
      </c>
      <c r="B185" s="100">
        <f>IF('Appx-C2'!C113="","",'Appx-C2'!C113)</f>
      </c>
      <c r="C185" s="106">
        <f>IF('Appx-C2'!E113="","",'Appx-C2'!E113)</f>
      </c>
      <c r="D185" s="98">
        <f>IF('Appx-C2'!H113="","",'Appx-C2'!H113)</f>
        <v>0</v>
      </c>
    </row>
    <row r="186" spans="1:4" ht="25.5" customHeight="1">
      <c r="A186" s="96">
        <v>180</v>
      </c>
      <c r="B186" s="100">
        <f>IF('Appx-C2'!C114="","",'Appx-C2'!C114)</f>
      </c>
      <c r="C186" s="106">
        <f>IF('Appx-C2'!E114="","",'Appx-C2'!E114)</f>
      </c>
      <c r="D186" s="98">
        <f>IF('Appx-C2'!H114="","",'Appx-C2'!H114)</f>
        <v>0</v>
      </c>
    </row>
    <row r="187" spans="1:4" ht="25.5" customHeight="1">
      <c r="A187" s="96">
        <v>181</v>
      </c>
      <c r="B187" s="100">
        <f>IF('Appx-C2'!C115="","",'Appx-C2'!C115)</f>
      </c>
      <c r="C187" s="106">
        <f>IF('Appx-C2'!E115="","",'Appx-C2'!E115)</f>
      </c>
      <c r="D187" s="98">
        <f>IF('Appx-C2'!H115="","",'Appx-C2'!H115)</f>
        <v>0</v>
      </c>
    </row>
    <row r="188" spans="1:4" ht="25.5" customHeight="1">
      <c r="A188" s="96">
        <v>182</v>
      </c>
      <c r="B188" s="100">
        <f>IF('Appx-C2'!C116="","",'Appx-C2'!C116)</f>
      </c>
      <c r="C188" s="106">
        <f>IF('Appx-C2'!E116="","",'Appx-C2'!E116)</f>
      </c>
      <c r="D188" s="98">
        <f>IF('Appx-C2'!H116="","",'Appx-C2'!H116)</f>
        <v>0</v>
      </c>
    </row>
    <row r="189" spans="1:4" ht="25.5" customHeight="1">
      <c r="A189" s="96">
        <v>183</v>
      </c>
      <c r="B189" s="100">
        <f>IF('Appx-C2'!C117="","",'Appx-C2'!C117)</f>
      </c>
      <c r="C189" s="106">
        <f>IF('Appx-C2'!E117="","",'Appx-C2'!E117)</f>
      </c>
      <c r="D189" s="98">
        <f>IF('Appx-C2'!H117="","",'Appx-C2'!H117)</f>
        <v>0</v>
      </c>
    </row>
    <row r="190" spans="1:4" ht="25.5" customHeight="1">
      <c r="A190" s="96">
        <v>184</v>
      </c>
      <c r="B190" s="100">
        <f>IF('Appx-C2'!C118="","",'Appx-C2'!C118)</f>
      </c>
      <c r="C190" s="106">
        <f>IF('Appx-C2'!E118="","",'Appx-C2'!E118)</f>
      </c>
      <c r="D190" s="98">
        <f>IF('Appx-C2'!H118="","",'Appx-C2'!H118)</f>
        <v>0</v>
      </c>
    </row>
    <row r="191" spans="1:4" ht="25.5" customHeight="1">
      <c r="A191" s="96">
        <v>185</v>
      </c>
      <c r="B191" s="100">
        <f>IF('Appx-C2'!C119="","",'Appx-C2'!C119)</f>
      </c>
      <c r="C191" s="106">
        <f>IF('Appx-C2'!E119="","",'Appx-C2'!E119)</f>
      </c>
      <c r="D191" s="98">
        <f>IF('Appx-C2'!H119="","",'Appx-C2'!H119)</f>
        <v>0</v>
      </c>
    </row>
    <row r="192" spans="1:4" ht="25.5" customHeight="1">
      <c r="A192" s="96">
        <v>186</v>
      </c>
      <c r="B192" s="100">
        <f>IF('Appx-C2'!C120="","",'Appx-C2'!C120)</f>
      </c>
      <c r="C192" s="106">
        <f>IF('Appx-C2'!E120="","",'Appx-C2'!E120)</f>
      </c>
      <c r="D192" s="98">
        <f>IF('Appx-C2'!H120="","",'Appx-C2'!H120)</f>
        <v>0</v>
      </c>
    </row>
    <row r="193" spans="1:4" ht="25.5" customHeight="1" thickBot="1">
      <c r="A193" s="96">
        <v>187</v>
      </c>
      <c r="B193" s="100">
        <f>IF('Appx-C2'!C121="","",'Appx-C2'!C121)</f>
      </c>
      <c r="C193" s="106">
        <f>IF('Appx-C2'!E121="","",'Appx-C2'!E121)</f>
      </c>
      <c r="D193" s="98">
        <f>IF('Appx-C2'!H121="","",'Appx-C2'!H121)</f>
        <v>0</v>
      </c>
    </row>
    <row r="194" spans="1:4" ht="27" customHeight="1" thickBot="1">
      <c r="A194" s="102"/>
      <c r="B194" s="103" t="s">
        <v>1</v>
      </c>
      <c r="C194" s="104"/>
      <c r="D194" s="68">
        <f>SUM(D7:D193)</f>
        <v>0</v>
      </c>
    </row>
    <row r="195" ht="12.75" customHeight="1"/>
    <row r="196" ht="12.75" customHeight="1"/>
    <row r="197" ht="12.75" customHeight="1"/>
    <row r="198" ht="12.75" customHeight="1"/>
    <row r="199" ht="12.75" customHeight="1"/>
    <row r="201" spans="1:4" ht="48" customHeight="1">
      <c r="A201" s="28" t="s">
        <v>10</v>
      </c>
      <c r="B201" s="27" t="s">
        <v>19</v>
      </c>
      <c r="C201" s="169" t="s">
        <v>20</v>
      </c>
      <c r="D201" s="169"/>
    </row>
    <row r="205" ht="7.5" customHeight="1"/>
    <row r="206" ht="47.25" customHeight="1">
      <c r="E206" s="20"/>
    </row>
  </sheetData>
  <sheetProtection/>
  <mergeCells count="6">
    <mergeCell ref="C201:D201"/>
    <mergeCell ref="F3:M3"/>
    <mergeCell ref="F4:M5"/>
    <mergeCell ref="F6:M7"/>
    <mergeCell ref="F8:M10"/>
    <mergeCell ref="F11:M12"/>
  </mergeCells>
  <printOptions/>
  <pageMargins left="0.7086614173228347" right="0.7086614173228347" top="0.5511811023622047" bottom="0.7086614173228347" header="0.31496062992125984" footer="0.31496062992125984"/>
  <pageSetup horizontalDpi="600" verticalDpi="600" orientation="portrait" r:id="rId1"/>
  <rowBreaks count="7" manualBreakCount="7">
    <brk id="28" max="3" man="1"/>
    <brk id="54" max="3" man="1"/>
    <brk id="80" max="3" man="1"/>
    <brk id="106" max="3" man="1"/>
    <brk id="132" max="3" man="1"/>
    <brk id="158" max="3" man="1"/>
    <brk id="184" max="3" man="1"/>
  </rowBreaks>
</worksheet>
</file>

<file path=xl/worksheets/sheet11.xml><?xml version="1.0" encoding="utf-8"?>
<worksheet xmlns="http://schemas.openxmlformats.org/spreadsheetml/2006/main" xmlns:r="http://schemas.openxmlformats.org/officeDocument/2006/relationships">
  <sheetPr>
    <tabColor rgb="FF7030A0"/>
  </sheetPr>
  <dimension ref="A1:Q119"/>
  <sheetViews>
    <sheetView view="pageBreakPreview" zoomScaleSheetLayoutView="100" zoomScalePageLayoutView="0" workbookViewId="0" topLeftCell="A1">
      <selection activeCell="H111" sqref="H111"/>
    </sheetView>
  </sheetViews>
  <sheetFormatPr defaultColWidth="9.140625" defaultRowHeight="12.75"/>
  <cols>
    <col min="1" max="1" width="5.00390625" style="1" customWidth="1"/>
    <col min="2" max="2" width="9.00390625" style="1" customWidth="1"/>
    <col min="3" max="3" width="14.00390625" style="1" customWidth="1"/>
    <col min="4" max="4" width="13.00390625" style="1" customWidth="1"/>
    <col min="5" max="5" width="13.57421875" style="1" customWidth="1"/>
    <col min="6" max="6" width="9.7109375" style="1" customWidth="1"/>
    <col min="7" max="7" width="8.7109375" style="1" customWidth="1"/>
    <col min="8" max="8" width="15.7109375" style="1" customWidth="1"/>
    <col min="9" max="16384" width="9.140625" style="1" customWidth="1"/>
  </cols>
  <sheetData>
    <row r="1" spans="1:8" ht="22.5" customHeight="1" thickBot="1">
      <c r="A1" s="137" t="s">
        <v>0</v>
      </c>
      <c r="B1" s="137"/>
      <c r="C1" s="137"/>
      <c r="D1" s="137"/>
      <c r="E1" s="137"/>
      <c r="F1" s="137"/>
      <c r="G1" s="137"/>
      <c r="H1" s="137"/>
    </row>
    <row r="2" spans="1:17" ht="33" customHeight="1" thickBot="1">
      <c r="A2" s="18"/>
      <c r="B2" s="171" t="s">
        <v>18</v>
      </c>
      <c r="C2" s="172"/>
      <c r="D2" s="190">
        <f>IF('Appx-A1'!D3:F3="","",'Appx-A1'!D3:F3)</f>
      </c>
      <c r="E2" s="191"/>
      <c r="F2" s="181"/>
      <c r="G2" s="177" t="s">
        <v>94</v>
      </c>
      <c r="H2" s="178"/>
      <c r="J2" s="237" t="s">
        <v>24</v>
      </c>
      <c r="K2" s="238"/>
      <c r="L2" s="238"/>
      <c r="M2" s="238"/>
      <c r="N2" s="238"/>
      <c r="O2" s="238"/>
      <c r="P2" s="238"/>
      <c r="Q2" s="239"/>
    </row>
    <row r="3" spans="1:17" ht="8.25" customHeight="1">
      <c r="A3" s="192">
        <v>41780</v>
      </c>
      <c r="B3" s="192"/>
      <c r="C3" s="192"/>
      <c r="J3" s="240"/>
      <c r="K3" s="241"/>
      <c r="L3" s="241"/>
      <c r="M3" s="241"/>
      <c r="N3" s="241"/>
      <c r="O3" s="241"/>
      <c r="P3" s="241"/>
      <c r="Q3" s="242"/>
    </row>
    <row r="4" spans="1:17" ht="33.75" customHeight="1">
      <c r="A4" s="243" t="s">
        <v>87</v>
      </c>
      <c r="B4" s="243"/>
      <c r="C4" s="243"/>
      <c r="D4" s="243"/>
      <c r="E4" s="243"/>
      <c r="F4" s="243"/>
      <c r="G4" s="243"/>
      <c r="H4" s="243"/>
      <c r="J4" s="154" t="s">
        <v>28</v>
      </c>
      <c r="K4" s="155"/>
      <c r="L4" s="155"/>
      <c r="M4" s="155"/>
      <c r="N4" s="155"/>
      <c r="O4" s="155"/>
      <c r="P4" s="155"/>
      <c r="Q4" s="156"/>
    </row>
    <row r="5" spans="10:17" ht="13.5" thickBot="1">
      <c r="J5" s="154" t="s">
        <v>29</v>
      </c>
      <c r="K5" s="155"/>
      <c r="L5" s="155"/>
      <c r="M5" s="155"/>
      <c r="N5" s="155"/>
      <c r="O5" s="155"/>
      <c r="P5" s="155"/>
      <c r="Q5" s="156"/>
    </row>
    <row r="6" spans="1:17" ht="51" customHeight="1" thickBot="1">
      <c r="A6" s="170" t="s">
        <v>2</v>
      </c>
      <c r="B6" s="170"/>
      <c r="C6" s="201">
        <f>IF('Appx-A1'!D7="","",'Appx-A1'!D7)</f>
      </c>
      <c r="D6" s="202"/>
      <c r="E6" s="202"/>
      <c r="F6" s="202"/>
      <c r="G6" s="202"/>
      <c r="H6" s="203"/>
      <c r="J6" s="154"/>
      <c r="K6" s="155"/>
      <c r="L6" s="155"/>
      <c r="M6" s="155"/>
      <c r="N6" s="155"/>
      <c r="O6" s="155"/>
      <c r="P6" s="155"/>
      <c r="Q6" s="156"/>
    </row>
    <row r="7" spans="1:17" ht="13.5" customHeight="1" thickBot="1">
      <c r="A7" s="2"/>
      <c r="B7" s="2"/>
      <c r="C7" s="3"/>
      <c r="D7" s="3"/>
      <c r="E7" s="3"/>
      <c r="F7" s="3"/>
      <c r="G7" s="3"/>
      <c r="H7" s="3"/>
      <c r="J7" s="154" t="s">
        <v>30</v>
      </c>
      <c r="K7" s="155"/>
      <c r="L7" s="155"/>
      <c r="M7" s="155"/>
      <c r="N7" s="155"/>
      <c r="O7" s="155"/>
      <c r="P7" s="155"/>
      <c r="Q7" s="156"/>
    </row>
    <row r="8" spans="1:17" ht="28.5" customHeight="1" thickBot="1">
      <c r="A8" s="170" t="s">
        <v>3</v>
      </c>
      <c r="B8" s="170"/>
      <c r="C8" s="5" t="s">
        <v>4</v>
      </c>
      <c r="D8" s="74">
        <f>IF('Appx-A1'!E9="","",'Appx-A1'!E9)</f>
        <v>41780</v>
      </c>
      <c r="E8" s="5" t="s">
        <v>5</v>
      </c>
      <c r="F8" s="180">
        <f>IF('Appx-A1'!G9="","",'Appx-A1'!G9)</f>
        <v>41785</v>
      </c>
      <c r="G8" s="199"/>
      <c r="H8" s="13"/>
      <c r="J8" s="154"/>
      <c r="K8" s="155"/>
      <c r="L8" s="155"/>
      <c r="M8" s="155"/>
      <c r="N8" s="155"/>
      <c r="O8" s="155"/>
      <c r="P8" s="155"/>
      <c r="Q8" s="156"/>
    </row>
    <row r="9" spans="10:17" ht="13.5" thickBot="1">
      <c r="J9" s="154"/>
      <c r="K9" s="155"/>
      <c r="L9" s="155"/>
      <c r="M9" s="155"/>
      <c r="N9" s="155"/>
      <c r="O9" s="155"/>
      <c r="P9" s="155"/>
      <c r="Q9" s="156"/>
    </row>
    <row r="10" spans="1:17" ht="26.25" thickBot="1">
      <c r="A10" s="6" t="s">
        <v>6</v>
      </c>
      <c r="B10" s="7" t="s">
        <v>13</v>
      </c>
      <c r="C10" s="182" t="s">
        <v>44</v>
      </c>
      <c r="D10" s="200"/>
      <c r="E10" s="183"/>
      <c r="F10" s="244" t="s">
        <v>68</v>
      </c>
      <c r="G10" s="245"/>
      <c r="H10" s="21" t="s">
        <v>23</v>
      </c>
      <c r="J10" s="154"/>
      <c r="K10" s="155"/>
      <c r="L10" s="155"/>
      <c r="M10" s="155"/>
      <c r="N10" s="155"/>
      <c r="O10" s="155"/>
      <c r="P10" s="155"/>
      <c r="Q10" s="156"/>
    </row>
    <row r="11" spans="1:17" ht="25.5" customHeight="1">
      <c r="A11" s="92">
        <v>1</v>
      </c>
      <c r="B11" s="62">
        <f>IF('Appx-A1'!B12="","",'Appx-A1'!B12)</f>
      </c>
      <c r="C11" s="232">
        <f>IF('Appx-A1'!C12="","",'Appx-A1'!C12)</f>
      </c>
      <c r="D11" s="233"/>
      <c r="E11" s="234"/>
      <c r="F11" s="235">
        <f>IF('Appx-A1'!E12="","",'Appx-A1'!E12)</f>
      </c>
      <c r="G11" s="236"/>
      <c r="H11" s="95">
        <f>IF('Appx-A1'!H12="","",'Appx-A1'!H12)</f>
        <v>0</v>
      </c>
      <c r="J11" s="154" t="s">
        <v>31</v>
      </c>
      <c r="K11" s="155"/>
      <c r="L11" s="155"/>
      <c r="M11" s="155"/>
      <c r="N11" s="155"/>
      <c r="O11" s="155"/>
      <c r="P11" s="155"/>
      <c r="Q11" s="156"/>
    </row>
    <row r="12" spans="1:17" ht="25.5" customHeight="1">
      <c r="A12" s="96">
        <v>2</v>
      </c>
      <c r="B12" s="75">
        <f>IF('Appx-A1'!B13="","",'Appx-A1'!B13)</f>
      </c>
      <c r="C12" s="222">
        <f>IF('Appx-A1'!C13="","",'Appx-A1'!C13)</f>
      </c>
      <c r="D12" s="223"/>
      <c r="E12" s="224"/>
      <c r="F12" s="225">
        <f>IF('Appx-A1'!E13="","",'Appx-A1'!E13)</f>
      </c>
      <c r="G12" s="226"/>
      <c r="H12" s="98">
        <f>IF('Appx-A1'!H13="","",'Appx-A1'!H13)</f>
        <v>0</v>
      </c>
      <c r="J12" s="154"/>
      <c r="K12" s="155"/>
      <c r="L12" s="155"/>
      <c r="M12" s="155"/>
      <c r="N12" s="155"/>
      <c r="O12" s="155"/>
      <c r="P12" s="155"/>
      <c r="Q12" s="156"/>
    </row>
    <row r="13" spans="1:17" ht="25.5" customHeight="1" thickBot="1">
      <c r="A13" s="96">
        <v>3</v>
      </c>
      <c r="B13" s="75">
        <f>IF('Appx-A1'!B14="","",'Appx-A1'!B14)</f>
      </c>
      <c r="C13" s="222">
        <f>IF('Appx-A1'!C14="","",'Appx-A1'!C14)</f>
      </c>
      <c r="D13" s="223"/>
      <c r="E13" s="224"/>
      <c r="F13" s="225">
        <f>IF('Appx-A1'!E14="","",'Appx-A1'!E14)</f>
      </c>
      <c r="G13" s="226"/>
      <c r="H13" s="98">
        <f>IF('Appx-A1'!H14="","",'Appx-A1'!H14)</f>
        <v>0</v>
      </c>
      <c r="J13" s="159"/>
      <c r="K13" s="160"/>
      <c r="L13" s="160"/>
      <c r="M13" s="160"/>
      <c r="N13" s="160"/>
      <c r="O13" s="160"/>
      <c r="P13" s="160"/>
      <c r="Q13" s="161"/>
    </row>
    <row r="14" spans="1:8" ht="25.5" customHeight="1">
      <c r="A14" s="96">
        <v>4</v>
      </c>
      <c r="B14" s="75">
        <f>IF('Appx-A1'!B15="","",'Appx-A1'!B15)</f>
      </c>
      <c r="C14" s="222">
        <f>IF('Appx-A1'!C15="","",'Appx-A1'!C15)</f>
      </c>
      <c r="D14" s="223"/>
      <c r="E14" s="224"/>
      <c r="F14" s="225">
        <f>IF('Appx-A1'!E15="","",'Appx-A1'!E15)</f>
      </c>
      <c r="G14" s="226"/>
      <c r="H14" s="98">
        <f>IF('Appx-A1'!H15="","",'Appx-A1'!H15)</f>
        <v>0</v>
      </c>
    </row>
    <row r="15" spans="1:8" ht="25.5" customHeight="1">
      <c r="A15" s="96">
        <v>5</v>
      </c>
      <c r="B15" s="75">
        <f>IF('Appx-A1'!B16="","",'Appx-A1'!B16)</f>
      </c>
      <c r="C15" s="222">
        <f>IF('Appx-A1'!C16="","",'Appx-A1'!C16)</f>
      </c>
      <c r="D15" s="223"/>
      <c r="E15" s="224"/>
      <c r="F15" s="225">
        <f>IF('Appx-A1'!E16="","",'Appx-A1'!E16)</f>
      </c>
      <c r="G15" s="226"/>
      <c r="H15" s="98">
        <f>IF('Appx-A1'!H16="","",'Appx-A1'!H16)</f>
        <v>0</v>
      </c>
    </row>
    <row r="16" spans="1:8" ht="25.5" customHeight="1">
      <c r="A16" s="96">
        <v>6</v>
      </c>
      <c r="B16" s="75">
        <f>IF('Appx-A1'!B17="","",'Appx-A1'!B17)</f>
      </c>
      <c r="C16" s="222">
        <f>IF('Appx-A1'!C17="","",'Appx-A1'!C17)</f>
      </c>
      <c r="D16" s="223"/>
      <c r="E16" s="224"/>
      <c r="F16" s="225">
        <f>IF('Appx-A1'!E17="","",'Appx-A1'!E17)</f>
      </c>
      <c r="G16" s="226"/>
      <c r="H16" s="98">
        <f>IF('Appx-A1'!H17="","",'Appx-A1'!H17)</f>
        <v>0</v>
      </c>
    </row>
    <row r="17" spans="1:8" ht="25.5" customHeight="1">
      <c r="A17" s="96">
        <v>7</v>
      </c>
      <c r="B17" s="75">
        <f>IF('Appx-A1'!B18="","",'Appx-A1'!B18)</f>
      </c>
      <c r="C17" s="222">
        <f>IF('Appx-A1'!C18="","",'Appx-A1'!C18)</f>
      </c>
      <c r="D17" s="223"/>
      <c r="E17" s="224"/>
      <c r="F17" s="225">
        <f>IF('Appx-A1'!E18="","",'Appx-A1'!E18)</f>
      </c>
      <c r="G17" s="226"/>
      <c r="H17" s="98">
        <f>IF('Appx-A1'!H18="","",'Appx-A1'!H18)</f>
        <v>0</v>
      </c>
    </row>
    <row r="18" spans="1:8" ht="25.5" customHeight="1">
      <c r="A18" s="96">
        <v>8</v>
      </c>
      <c r="B18" s="75">
        <f>IF('Appx-A1'!B19="","",'Appx-A1'!B19)</f>
      </c>
      <c r="C18" s="222">
        <f>IF('Appx-A1'!C19="","",'Appx-A1'!C19)</f>
      </c>
      <c r="D18" s="223"/>
      <c r="E18" s="224"/>
      <c r="F18" s="225">
        <f>IF('Appx-A1'!E19="","",'Appx-A1'!E19)</f>
      </c>
      <c r="G18" s="226"/>
      <c r="H18" s="98">
        <f>IF('Appx-A1'!H19="","",'Appx-A1'!H19)</f>
        <v>0</v>
      </c>
    </row>
    <row r="19" spans="1:8" ht="25.5" customHeight="1">
      <c r="A19" s="96">
        <v>9</v>
      </c>
      <c r="B19" s="75">
        <f>IF('Appx-A1'!B20="","",'Appx-A1'!B20)</f>
      </c>
      <c r="C19" s="222">
        <f>IF('Appx-A1'!C20="","",'Appx-A1'!C20)</f>
      </c>
      <c r="D19" s="223"/>
      <c r="E19" s="224"/>
      <c r="F19" s="225">
        <f>IF('Appx-A1'!E20="","",'Appx-A1'!E20)</f>
      </c>
      <c r="G19" s="226"/>
      <c r="H19" s="98">
        <f>IF('Appx-A1'!H20="","",'Appx-A1'!H20)</f>
        <v>0</v>
      </c>
    </row>
    <row r="20" spans="1:8" ht="25.5" customHeight="1">
      <c r="A20" s="96">
        <v>10</v>
      </c>
      <c r="B20" s="75">
        <f>IF('Appx-A1'!B21="","",'Appx-A1'!B21)</f>
      </c>
      <c r="C20" s="222">
        <f>IF('Appx-A1'!C21="","",'Appx-A1'!C21)</f>
      </c>
      <c r="D20" s="223"/>
      <c r="E20" s="224"/>
      <c r="F20" s="225">
        <f>IF('Appx-A1'!E21="","",'Appx-A1'!E21)</f>
      </c>
      <c r="G20" s="226"/>
      <c r="H20" s="98">
        <f>IF('Appx-A1'!H21="","",'Appx-A1'!H21)</f>
        <v>0</v>
      </c>
    </row>
    <row r="21" spans="1:8" ht="25.5" customHeight="1">
      <c r="A21" s="96">
        <v>11</v>
      </c>
      <c r="B21" s="75">
        <f>IF('Appx-A1'!B22="","",'Appx-A1'!B22)</f>
      </c>
      <c r="C21" s="222">
        <f>IF('Appx-A1'!C22="","",'Appx-A1'!C22)</f>
      </c>
      <c r="D21" s="223"/>
      <c r="E21" s="224"/>
      <c r="F21" s="225">
        <f>IF('Appx-A1'!E22="","",'Appx-A1'!E22)</f>
      </c>
      <c r="G21" s="226"/>
      <c r="H21" s="98">
        <f>IF('Appx-A1'!H22="","",'Appx-A1'!H22)</f>
        <v>0</v>
      </c>
    </row>
    <row r="22" spans="1:8" ht="25.5" customHeight="1">
      <c r="A22" s="96">
        <v>12</v>
      </c>
      <c r="B22" s="75">
        <f>IF('Appx-A1'!B23="","",'Appx-A1'!B23)</f>
      </c>
      <c r="C22" s="222">
        <f>IF('Appx-A1'!C23="","",'Appx-A1'!C23)</f>
      </c>
      <c r="D22" s="223"/>
      <c r="E22" s="224"/>
      <c r="F22" s="225">
        <f>IF('Appx-A1'!E23="","",'Appx-A1'!E23)</f>
      </c>
      <c r="G22" s="226"/>
      <c r="H22" s="98">
        <f>IF('Appx-A1'!H23="","",'Appx-A1'!H23)</f>
        <v>0</v>
      </c>
    </row>
    <row r="23" spans="1:8" ht="25.5" customHeight="1">
      <c r="A23" s="96">
        <v>13</v>
      </c>
      <c r="B23" s="75">
        <f>IF('Appx-A1'!B24="","",'Appx-A1'!B24)</f>
      </c>
      <c r="C23" s="222">
        <f>IF('Appx-A1'!C24="","",'Appx-A1'!C24)</f>
      </c>
      <c r="D23" s="223"/>
      <c r="E23" s="224"/>
      <c r="F23" s="225">
        <f>IF('Appx-A1'!E24="","",'Appx-A1'!E24)</f>
      </c>
      <c r="G23" s="226"/>
      <c r="H23" s="98">
        <f>IF('Appx-A1'!H24="","",'Appx-A1'!H24)</f>
        <v>0</v>
      </c>
    </row>
    <row r="24" spans="1:8" ht="25.5" customHeight="1">
      <c r="A24" s="96">
        <v>14</v>
      </c>
      <c r="B24" s="75">
        <f>IF('Appx-A1'!B25="","",'Appx-A1'!B25)</f>
      </c>
      <c r="C24" s="222">
        <f>IF('Appx-A1'!C25="","",'Appx-A1'!C25)</f>
      </c>
      <c r="D24" s="223"/>
      <c r="E24" s="224"/>
      <c r="F24" s="225">
        <f>IF('Appx-A1'!E25="","",'Appx-A1'!E25)</f>
      </c>
      <c r="G24" s="226"/>
      <c r="H24" s="98">
        <f>IF('Appx-A1'!H25="","",'Appx-A1'!H25)</f>
        <v>0</v>
      </c>
    </row>
    <row r="25" spans="1:8" ht="25.5" customHeight="1">
      <c r="A25" s="96">
        <v>15</v>
      </c>
      <c r="B25" s="75">
        <f>IF('Appx-A1'!B26="","",'Appx-A1'!B26)</f>
      </c>
      <c r="C25" s="222">
        <f>IF('Appx-A1'!C26="","",'Appx-A1'!C26)</f>
      </c>
      <c r="D25" s="223"/>
      <c r="E25" s="224"/>
      <c r="F25" s="225">
        <f>IF('Appx-A1'!E26="","",'Appx-A1'!E26)</f>
      </c>
      <c r="G25" s="226"/>
      <c r="H25" s="98">
        <f>IF('Appx-A1'!H26="","",'Appx-A1'!H26)</f>
        <v>0</v>
      </c>
    </row>
    <row r="26" spans="1:8" ht="25.5" customHeight="1">
      <c r="A26" s="96">
        <v>16</v>
      </c>
      <c r="B26" s="75">
        <f>IF('Appx-A1'!B27="","",'Appx-A1'!B27)</f>
      </c>
      <c r="C26" s="222">
        <f>IF('Appx-A1'!C27="","",'Appx-A1'!C27)</f>
      </c>
      <c r="D26" s="223"/>
      <c r="E26" s="224"/>
      <c r="F26" s="225">
        <f>IF('Appx-A1'!E27="","",'Appx-A1'!E27)</f>
      </c>
      <c r="G26" s="226"/>
      <c r="H26" s="98">
        <f>IF('Appx-A1'!H27="","",'Appx-A1'!H27)</f>
        <v>0</v>
      </c>
    </row>
    <row r="27" spans="1:8" ht="25.5" customHeight="1">
      <c r="A27" s="96">
        <v>17</v>
      </c>
      <c r="B27" s="75">
        <f>IF('Appx-A1'!B28="","",'Appx-A1'!B28)</f>
      </c>
      <c r="C27" s="222">
        <f>IF('Appx-A1'!C28="","",'Appx-A1'!C28)</f>
      </c>
      <c r="D27" s="223"/>
      <c r="E27" s="224"/>
      <c r="F27" s="225">
        <f>IF('Appx-A1'!E28="","",'Appx-A1'!E28)</f>
      </c>
      <c r="G27" s="226"/>
      <c r="H27" s="98">
        <f>IF('Appx-A1'!H28="","",'Appx-A1'!H28)</f>
        <v>0</v>
      </c>
    </row>
    <row r="28" spans="1:8" ht="25.5" customHeight="1">
      <c r="A28" s="96">
        <v>18</v>
      </c>
      <c r="B28" s="75">
        <f>IF('Appx-A1'!B29="","",'Appx-A1'!B29)</f>
      </c>
      <c r="C28" s="222">
        <f>IF('Appx-A1'!C29="","",'Appx-A1'!C29)</f>
      </c>
      <c r="D28" s="223"/>
      <c r="E28" s="224"/>
      <c r="F28" s="225">
        <f>IF('Appx-A1'!E29="","",'Appx-A1'!E29)</f>
      </c>
      <c r="G28" s="226"/>
      <c r="H28" s="98">
        <f>IF('Appx-A1'!H29="","",'Appx-A1'!H29)</f>
        <v>0</v>
      </c>
    </row>
    <row r="29" spans="1:8" ht="25.5" customHeight="1">
      <c r="A29" s="96">
        <v>19</v>
      </c>
      <c r="B29" s="75">
        <f>IF('Appx-A1'!B30="","",'Appx-A1'!B30)</f>
      </c>
      <c r="C29" s="222">
        <f>IF('Appx-A1'!C30="","",'Appx-A1'!C30)</f>
      </c>
      <c r="D29" s="223"/>
      <c r="E29" s="224"/>
      <c r="F29" s="225">
        <f>IF('Appx-A1'!E30="","",'Appx-A1'!E30)</f>
      </c>
      <c r="G29" s="226"/>
      <c r="H29" s="98">
        <f>IF('Appx-A1'!H30="","",'Appx-A1'!H30)</f>
        <v>0</v>
      </c>
    </row>
    <row r="30" spans="1:8" ht="25.5" customHeight="1">
      <c r="A30" s="96">
        <v>20</v>
      </c>
      <c r="B30" s="75">
        <f>IF('Appx-A1'!B31="","",'Appx-A1'!B31)</f>
      </c>
      <c r="C30" s="222">
        <f>IF('Appx-A1'!C31="","",'Appx-A1'!C31)</f>
      </c>
      <c r="D30" s="223"/>
      <c r="E30" s="224"/>
      <c r="F30" s="225">
        <f>IF('Appx-A1'!E31="","",'Appx-A1'!E31)</f>
      </c>
      <c r="G30" s="226"/>
      <c r="H30" s="98">
        <f>IF('Appx-A1'!H31="","",'Appx-A1'!H31)</f>
        <v>0</v>
      </c>
    </row>
    <row r="31" spans="1:8" ht="25.5" customHeight="1">
      <c r="A31" s="96">
        <v>21</v>
      </c>
      <c r="B31" s="75">
        <f>IF('Appx-A1'!B32="","",'Appx-A1'!B32)</f>
      </c>
      <c r="C31" s="222">
        <f>IF('Appx-A1'!C32="","",'Appx-A1'!C32)</f>
      </c>
      <c r="D31" s="223"/>
      <c r="E31" s="224"/>
      <c r="F31" s="225">
        <f>IF('Appx-A1'!E32="","",'Appx-A1'!E32)</f>
      </c>
      <c r="G31" s="226"/>
      <c r="H31" s="98">
        <f>IF('Appx-A1'!H32="","",'Appx-A1'!H32)</f>
        <v>0</v>
      </c>
    </row>
    <row r="32" spans="1:8" ht="25.5" customHeight="1">
      <c r="A32" s="96">
        <v>22</v>
      </c>
      <c r="B32" s="75">
        <f>IF('Appx-A1'!B33="","",'Appx-A1'!B33)</f>
      </c>
      <c r="C32" s="222">
        <f>IF('Appx-A1'!C33="","",'Appx-A1'!C33)</f>
      </c>
      <c r="D32" s="223"/>
      <c r="E32" s="224"/>
      <c r="F32" s="225">
        <f>IF('Appx-A1'!E33="","",'Appx-A1'!E33)</f>
      </c>
      <c r="G32" s="226"/>
      <c r="H32" s="98">
        <f>IF('Appx-A1'!H33="","",'Appx-A1'!H33)</f>
        <v>0</v>
      </c>
    </row>
    <row r="33" spans="1:8" ht="25.5" customHeight="1">
      <c r="A33" s="96">
        <v>23</v>
      </c>
      <c r="B33" s="75">
        <f>IF('Appx-A1'!B34="","",'Appx-A1'!B34)</f>
      </c>
      <c r="C33" s="222">
        <f>IF('Appx-A1'!C34="","",'Appx-A1'!C34)</f>
      </c>
      <c r="D33" s="223"/>
      <c r="E33" s="224"/>
      <c r="F33" s="225">
        <f>IF('Appx-A1'!E34="","",'Appx-A1'!E34)</f>
      </c>
      <c r="G33" s="226"/>
      <c r="H33" s="98">
        <f>IF('Appx-A1'!H34="","",'Appx-A1'!H34)</f>
        <v>0</v>
      </c>
    </row>
    <row r="34" spans="1:8" ht="25.5" customHeight="1">
      <c r="A34" s="96">
        <v>24</v>
      </c>
      <c r="B34" s="75">
        <f>IF('Appx-A1'!B35="","",'Appx-A1'!B35)</f>
      </c>
      <c r="C34" s="222">
        <f>IF('Appx-A1'!C35="","",'Appx-A1'!C35)</f>
      </c>
      <c r="D34" s="223"/>
      <c r="E34" s="224"/>
      <c r="F34" s="225">
        <f>IF('Appx-A1'!E35="","",'Appx-A1'!E35)</f>
      </c>
      <c r="G34" s="226"/>
      <c r="H34" s="98">
        <f>IF('Appx-A1'!H35="","",'Appx-A1'!H35)</f>
        <v>0</v>
      </c>
    </row>
    <row r="35" spans="1:8" ht="25.5" customHeight="1">
      <c r="A35" s="96">
        <v>25</v>
      </c>
      <c r="B35" s="75">
        <f>IF('Appx-A1'!B36="","",'Appx-A1'!B36)</f>
      </c>
      <c r="C35" s="222">
        <f>IF('Appx-A1'!C36="","",'Appx-A1'!C36)</f>
      </c>
      <c r="D35" s="223"/>
      <c r="E35" s="224"/>
      <c r="F35" s="225">
        <f>IF('Appx-A1'!E36="","",'Appx-A1'!E36)</f>
      </c>
      <c r="G35" s="226"/>
      <c r="H35" s="98">
        <f>IF('Appx-A1'!H36="","",'Appx-A1'!H36)</f>
        <v>0</v>
      </c>
    </row>
    <row r="36" spans="1:8" ht="25.5" customHeight="1">
      <c r="A36" s="96">
        <v>26</v>
      </c>
      <c r="B36" s="75">
        <f>IF('Appx-A1'!B37="","",'Appx-A1'!B37)</f>
      </c>
      <c r="C36" s="222">
        <f>IF('Appx-A1'!C37="","",'Appx-A1'!C37)</f>
      </c>
      <c r="D36" s="223"/>
      <c r="E36" s="224"/>
      <c r="F36" s="225">
        <f>IF('Appx-A1'!E37="","",'Appx-A1'!E37)</f>
      </c>
      <c r="G36" s="226"/>
      <c r="H36" s="98">
        <f>IF('Appx-A1'!H37="","",'Appx-A1'!H37)</f>
        <v>0</v>
      </c>
    </row>
    <row r="37" spans="1:8" ht="25.5" customHeight="1">
      <c r="A37" s="96">
        <v>27</v>
      </c>
      <c r="B37" s="75">
        <f>IF('Appx-A1'!B38="","",'Appx-A1'!B38)</f>
      </c>
      <c r="C37" s="222">
        <f>IF('Appx-A1'!C38="","",'Appx-A1'!C38)</f>
      </c>
      <c r="D37" s="223"/>
      <c r="E37" s="224"/>
      <c r="F37" s="225">
        <f>IF('Appx-A1'!E38="","",'Appx-A1'!E38)</f>
      </c>
      <c r="G37" s="226"/>
      <c r="H37" s="98">
        <f>IF('Appx-A1'!H38="","",'Appx-A1'!H38)</f>
        <v>0</v>
      </c>
    </row>
    <row r="38" spans="1:8" ht="25.5" customHeight="1">
      <c r="A38" s="96">
        <v>28</v>
      </c>
      <c r="B38" s="75">
        <f>IF('Appx-A1'!B39="","",'Appx-A1'!B39)</f>
      </c>
      <c r="C38" s="222">
        <f>IF('Appx-A1'!C39="","",'Appx-A1'!C39)</f>
      </c>
      <c r="D38" s="223"/>
      <c r="E38" s="224"/>
      <c r="F38" s="225">
        <f>IF('Appx-A1'!E39="","",'Appx-A1'!E39)</f>
      </c>
      <c r="G38" s="226"/>
      <c r="H38" s="98">
        <f>IF('Appx-A1'!H39="","",'Appx-A1'!H39)</f>
        <v>0</v>
      </c>
    </row>
    <row r="39" spans="1:8" ht="25.5" customHeight="1">
      <c r="A39" s="96">
        <v>29</v>
      </c>
      <c r="B39" s="75">
        <f>IF('Appx-A1'!B40="","",'Appx-A1'!B40)</f>
      </c>
      <c r="C39" s="222">
        <f>IF('Appx-A1'!C40="","",'Appx-A1'!C40)</f>
      </c>
      <c r="D39" s="223"/>
      <c r="E39" s="224"/>
      <c r="F39" s="225">
        <f>IF('Appx-A1'!E40="","",'Appx-A1'!E40)</f>
      </c>
      <c r="G39" s="226"/>
      <c r="H39" s="98">
        <f>IF('Appx-A1'!H40="","",'Appx-A1'!H40)</f>
        <v>0</v>
      </c>
    </row>
    <row r="40" spans="1:8" ht="25.5" customHeight="1">
      <c r="A40" s="96">
        <v>30</v>
      </c>
      <c r="B40" s="75">
        <f>IF('Appx-A1'!B41="","",'Appx-A1'!B41)</f>
      </c>
      <c r="C40" s="222">
        <f>IF('Appx-A1'!C41="","",'Appx-A1'!C41)</f>
      </c>
      <c r="D40" s="223"/>
      <c r="E40" s="224"/>
      <c r="F40" s="225">
        <f>IF('Appx-A1'!E41="","",'Appx-A1'!E41)</f>
      </c>
      <c r="G40" s="226"/>
      <c r="H40" s="98">
        <f>IF('Appx-A1'!H41="","",'Appx-A1'!H41)</f>
        <v>0</v>
      </c>
    </row>
    <row r="41" spans="1:8" ht="25.5" customHeight="1">
      <c r="A41" s="96">
        <v>31</v>
      </c>
      <c r="B41" s="75">
        <f>IF('Appx-A1'!B42="","",'Appx-A1'!B42)</f>
      </c>
      <c r="C41" s="222">
        <f>IF('Appx-A1'!C42="","",'Appx-A1'!C42)</f>
      </c>
      <c r="D41" s="223"/>
      <c r="E41" s="224"/>
      <c r="F41" s="225">
        <f>IF('Appx-A1'!E42="","",'Appx-A1'!E42)</f>
      </c>
      <c r="G41" s="226"/>
      <c r="H41" s="98">
        <f>IF('Appx-A1'!H42="","",'Appx-A1'!H42)</f>
        <v>0</v>
      </c>
    </row>
    <row r="42" spans="1:8" ht="25.5" customHeight="1">
      <c r="A42" s="96">
        <v>32</v>
      </c>
      <c r="B42" s="75">
        <f>IF('Appx-A1'!B43="","",'Appx-A1'!B43)</f>
      </c>
      <c r="C42" s="222">
        <f>IF('Appx-A1'!C43="","",'Appx-A1'!C43)</f>
      </c>
      <c r="D42" s="223"/>
      <c r="E42" s="224"/>
      <c r="F42" s="225">
        <f>IF('Appx-A1'!E43="","",'Appx-A1'!E43)</f>
      </c>
      <c r="G42" s="226"/>
      <c r="H42" s="98">
        <f>IF('Appx-A1'!H43="","",'Appx-A1'!H43)</f>
        <v>0</v>
      </c>
    </row>
    <row r="43" spans="1:8" ht="25.5" customHeight="1">
      <c r="A43" s="96">
        <v>33</v>
      </c>
      <c r="B43" s="75">
        <f>IF('Appx-A1'!B44="","",'Appx-A1'!B44)</f>
      </c>
      <c r="C43" s="222">
        <f>IF('Appx-A1'!C44="","",'Appx-A1'!C44)</f>
      </c>
      <c r="D43" s="223"/>
      <c r="E43" s="224"/>
      <c r="F43" s="225">
        <f>IF('Appx-A1'!E44="","",'Appx-A1'!E44)</f>
      </c>
      <c r="G43" s="226"/>
      <c r="H43" s="98">
        <f>IF('Appx-A1'!H44="","",'Appx-A1'!H44)</f>
        <v>0</v>
      </c>
    </row>
    <row r="44" spans="1:8" ht="25.5" customHeight="1">
      <c r="A44" s="96">
        <v>34</v>
      </c>
      <c r="B44" s="75">
        <f>IF('Appx-A1'!B45="","",'Appx-A1'!B45)</f>
      </c>
      <c r="C44" s="222">
        <f>IF('Appx-A1'!C45="","",'Appx-A1'!C45)</f>
      </c>
      <c r="D44" s="223"/>
      <c r="E44" s="224"/>
      <c r="F44" s="225">
        <f>IF('Appx-A1'!E45="","",'Appx-A1'!E45)</f>
      </c>
      <c r="G44" s="226"/>
      <c r="H44" s="98">
        <f>IF('Appx-A1'!H45="","",'Appx-A1'!H45)</f>
        <v>0</v>
      </c>
    </row>
    <row r="45" spans="1:8" ht="25.5" customHeight="1">
      <c r="A45" s="96">
        <v>35</v>
      </c>
      <c r="B45" s="75">
        <f>IF('Appx-A1'!B46="","",'Appx-A1'!B46)</f>
      </c>
      <c r="C45" s="222">
        <f>IF('Appx-A1'!C46="","",'Appx-A1'!C46)</f>
      </c>
      <c r="D45" s="223"/>
      <c r="E45" s="224"/>
      <c r="F45" s="225">
        <f>IF('Appx-A1'!E46="","",'Appx-A1'!E46)</f>
      </c>
      <c r="G45" s="226"/>
      <c r="H45" s="98">
        <f>IF('Appx-A1'!H46="","",'Appx-A1'!H46)</f>
        <v>0</v>
      </c>
    </row>
    <row r="46" spans="1:8" ht="25.5" customHeight="1">
      <c r="A46" s="96">
        <v>36</v>
      </c>
      <c r="B46" s="75">
        <f>IF('Appx-A1'!B47="","",'Appx-A1'!B47)</f>
      </c>
      <c r="C46" s="222">
        <f>IF('Appx-A1'!C47="","",'Appx-A1'!C47)</f>
      </c>
      <c r="D46" s="223"/>
      <c r="E46" s="224"/>
      <c r="F46" s="225">
        <f>IF('Appx-A1'!E47="","",'Appx-A1'!E47)</f>
      </c>
      <c r="G46" s="226"/>
      <c r="H46" s="98">
        <f>IF('Appx-A1'!H47="","",'Appx-A1'!H47)</f>
        <v>0</v>
      </c>
    </row>
    <row r="47" spans="1:8" ht="25.5" customHeight="1">
      <c r="A47" s="96">
        <v>37</v>
      </c>
      <c r="B47" s="75">
        <f>IF('Appx-A1'!B48="","",'Appx-A1'!B48)</f>
      </c>
      <c r="C47" s="222">
        <f>IF('Appx-A1'!C48="","",'Appx-A1'!C48)</f>
      </c>
      <c r="D47" s="223"/>
      <c r="E47" s="224"/>
      <c r="F47" s="225">
        <f>IF('Appx-A1'!E48="","",'Appx-A1'!E48)</f>
      </c>
      <c r="G47" s="226"/>
      <c r="H47" s="98">
        <f>IF('Appx-A1'!H48="","",'Appx-A1'!H48)</f>
        <v>0</v>
      </c>
    </row>
    <row r="48" spans="1:8" ht="25.5" customHeight="1">
      <c r="A48" s="96">
        <v>38</v>
      </c>
      <c r="B48" s="75">
        <f>IF('Appx-A1'!B49="","",'Appx-A1'!B49)</f>
      </c>
      <c r="C48" s="222">
        <f>IF('Appx-A1'!C49="","",'Appx-A1'!C49)</f>
      </c>
      <c r="D48" s="223"/>
      <c r="E48" s="224"/>
      <c r="F48" s="225">
        <f>IF('Appx-A1'!E49="","",'Appx-A1'!E49)</f>
      </c>
      <c r="G48" s="226"/>
      <c r="H48" s="98">
        <f>IF('Appx-A1'!H49="","",'Appx-A1'!H49)</f>
        <v>0</v>
      </c>
    </row>
    <row r="49" spans="1:8" ht="25.5" customHeight="1">
      <c r="A49" s="96">
        <v>39</v>
      </c>
      <c r="B49" s="75">
        <f>IF('Appx-A1'!B50="","",'Appx-A1'!B50)</f>
      </c>
      <c r="C49" s="222">
        <f>IF('Appx-A1'!C50="","",'Appx-A1'!C50)</f>
      </c>
      <c r="D49" s="223"/>
      <c r="E49" s="224"/>
      <c r="F49" s="225">
        <f>IF('Appx-A1'!E50="","",'Appx-A1'!E50)</f>
      </c>
      <c r="G49" s="226"/>
      <c r="H49" s="98">
        <f>IF('Appx-A1'!H50="","",'Appx-A1'!H50)</f>
        <v>0</v>
      </c>
    </row>
    <row r="50" spans="1:8" ht="25.5" customHeight="1">
      <c r="A50" s="96">
        <v>40</v>
      </c>
      <c r="B50" s="75">
        <f>IF('Appx-A1'!B51="","",'Appx-A1'!B51)</f>
      </c>
      <c r="C50" s="222">
        <f>IF('Appx-A1'!C51="","",'Appx-A1'!C51)</f>
      </c>
      <c r="D50" s="223"/>
      <c r="E50" s="224"/>
      <c r="F50" s="225">
        <f>IF('Appx-A1'!E51="","",'Appx-A1'!E51)</f>
      </c>
      <c r="G50" s="226"/>
      <c r="H50" s="98">
        <f>IF('Appx-A1'!H51="","",'Appx-A1'!H51)</f>
        <v>0</v>
      </c>
    </row>
    <row r="51" spans="1:8" ht="25.5" customHeight="1">
      <c r="A51" s="96">
        <v>41</v>
      </c>
      <c r="B51" s="75">
        <f>IF('Appx-A1'!B52="","",'Appx-A1'!B52)</f>
      </c>
      <c r="C51" s="222">
        <f>IF('Appx-A1'!C52="","",'Appx-A1'!C52)</f>
      </c>
      <c r="D51" s="223"/>
      <c r="E51" s="224"/>
      <c r="F51" s="225">
        <f>IF('Appx-A1'!E52="","",'Appx-A1'!E52)</f>
      </c>
      <c r="G51" s="226"/>
      <c r="H51" s="98">
        <f>IF('Appx-A1'!H52="","",'Appx-A1'!H52)</f>
        <v>0</v>
      </c>
    </row>
    <row r="52" spans="1:8" ht="25.5" customHeight="1">
      <c r="A52" s="96">
        <v>42</v>
      </c>
      <c r="B52" s="75">
        <f>IF('Appx-A1'!B53="","",'Appx-A1'!B53)</f>
      </c>
      <c r="C52" s="222">
        <f>IF('Appx-A1'!C53="","",'Appx-A1'!C53)</f>
      </c>
      <c r="D52" s="223"/>
      <c r="E52" s="224"/>
      <c r="F52" s="225">
        <f>IF('Appx-A1'!E53="","",'Appx-A1'!E53)</f>
      </c>
      <c r="G52" s="226"/>
      <c r="H52" s="98">
        <f>IF('Appx-A1'!H53="","",'Appx-A1'!H53)</f>
        <v>0</v>
      </c>
    </row>
    <row r="53" spans="1:8" ht="25.5" customHeight="1">
      <c r="A53" s="96">
        <v>43</v>
      </c>
      <c r="B53" s="75">
        <f>IF('Appx-A1'!B54="","",'Appx-A1'!B54)</f>
      </c>
      <c r="C53" s="222">
        <f>IF('Appx-A1'!C54="","",'Appx-A1'!C54)</f>
      </c>
      <c r="D53" s="223"/>
      <c r="E53" s="224"/>
      <c r="F53" s="225">
        <f>IF('Appx-A1'!E54="","",'Appx-A1'!E54)</f>
      </c>
      <c r="G53" s="226"/>
      <c r="H53" s="98">
        <f>IF('Appx-A1'!H54="","",'Appx-A1'!H54)</f>
        <v>0</v>
      </c>
    </row>
    <row r="54" spans="1:8" ht="25.5" customHeight="1">
      <c r="A54" s="96">
        <v>44</v>
      </c>
      <c r="B54" s="75">
        <f>IF('Appx-A1'!B55="","",'Appx-A1'!B55)</f>
      </c>
      <c r="C54" s="222">
        <f>IF('Appx-A1'!C55="","",'Appx-A1'!C55)</f>
      </c>
      <c r="D54" s="223"/>
      <c r="E54" s="224"/>
      <c r="F54" s="225">
        <f>IF('Appx-A1'!E55="","",'Appx-A1'!E55)</f>
      </c>
      <c r="G54" s="226"/>
      <c r="H54" s="98">
        <f>IF('Appx-A1'!H55="","",'Appx-A1'!H55)</f>
        <v>0</v>
      </c>
    </row>
    <row r="55" spans="1:8" ht="25.5" customHeight="1">
      <c r="A55" s="96">
        <v>45</v>
      </c>
      <c r="B55" s="75">
        <f>IF('Appx-A1'!B56="","",'Appx-A1'!B56)</f>
      </c>
      <c r="C55" s="222">
        <f>IF('Appx-A1'!C56="","",'Appx-A1'!C56)</f>
      </c>
      <c r="D55" s="223"/>
      <c r="E55" s="224"/>
      <c r="F55" s="225">
        <f>IF('Appx-A1'!E56="","",'Appx-A1'!E56)</f>
      </c>
      <c r="G55" s="226"/>
      <c r="H55" s="98">
        <f>IF('Appx-A1'!H56="","",'Appx-A1'!H56)</f>
        <v>0</v>
      </c>
    </row>
    <row r="56" spans="1:8" ht="25.5" customHeight="1">
      <c r="A56" s="96">
        <v>46</v>
      </c>
      <c r="B56" s="75">
        <f>IF('Appx-A1'!B57="","",'Appx-A1'!B57)</f>
      </c>
      <c r="C56" s="222">
        <f>IF('Appx-A1'!C57="","",'Appx-A1'!C57)</f>
      </c>
      <c r="D56" s="223"/>
      <c r="E56" s="224"/>
      <c r="F56" s="225">
        <f>IF('Appx-A1'!E57="","",'Appx-A1'!E57)</f>
      </c>
      <c r="G56" s="226"/>
      <c r="H56" s="98">
        <f>IF('Appx-A1'!H57="","",'Appx-A1'!H57)</f>
        <v>0</v>
      </c>
    </row>
    <row r="57" spans="1:8" ht="25.5" customHeight="1">
      <c r="A57" s="96">
        <v>47</v>
      </c>
      <c r="B57" s="75">
        <f>IF('Appx-A1'!B58="","",'Appx-A1'!B58)</f>
      </c>
      <c r="C57" s="229">
        <f>IF('Appx-A1'!C58="","",'Appx-A1'!C58)</f>
      </c>
      <c r="D57" s="230"/>
      <c r="E57" s="231"/>
      <c r="F57" s="227">
        <f>IF('Appx-A1'!E58="","",'Appx-A1'!E58)</f>
      </c>
      <c r="G57" s="228"/>
      <c r="H57" s="98">
        <f>IF('Appx-A1'!H58="","",'Appx-A1'!H58)</f>
        <v>0</v>
      </c>
    </row>
    <row r="58" spans="1:8" ht="25.5" customHeight="1">
      <c r="A58" s="96">
        <v>48</v>
      </c>
      <c r="B58" s="75">
        <f>IF('Appx-A1'!B59="","",'Appx-A1'!B59)</f>
      </c>
      <c r="C58" s="229">
        <f>IF('Appx-A1'!C59="","",'Appx-A1'!C59)</f>
      </c>
      <c r="D58" s="230"/>
      <c r="E58" s="231"/>
      <c r="F58" s="227">
        <f>IF('Appx-A1'!E59="","",'Appx-A1'!E59)</f>
      </c>
      <c r="G58" s="228"/>
      <c r="H58" s="98">
        <f>IF('Appx-A1'!H59="","",'Appx-A1'!H59)</f>
        <v>0</v>
      </c>
    </row>
    <row r="59" spans="1:8" ht="25.5" customHeight="1">
      <c r="A59" s="96">
        <v>49</v>
      </c>
      <c r="B59" s="75">
        <f>IF('Appx-A1'!B60="","",'Appx-A1'!B60)</f>
      </c>
      <c r="C59" s="229">
        <f>IF('Appx-A1'!C60="","",'Appx-A1'!C60)</f>
      </c>
      <c r="D59" s="230"/>
      <c r="E59" s="231"/>
      <c r="F59" s="227">
        <f>IF('Appx-A1'!E60="","",'Appx-A1'!E60)</f>
      </c>
      <c r="G59" s="228"/>
      <c r="H59" s="98">
        <f>IF('Appx-A1'!H60="","",'Appx-A1'!H60)</f>
        <v>0</v>
      </c>
    </row>
    <row r="60" spans="1:8" ht="25.5" customHeight="1">
      <c r="A60" s="108">
        <v>50</v>
      </c>
      <c r="B60" s="75">
        <f>IF('Appx-A1'!B61="","",'Appx-A1'!B61)</f>
      </c>
      <c r="C60" s="229">
        <f>IF('Appx-A1'!C61="","",'Appx-A1'!C61)</f>
      </c>
      <c r="D60" s="230"/>
      <c r="E60" s="231"/>
      <c r="F60" s="227">
        <f>IF('Appx-A1'!E61="","",'Appx-A1'!E61)</f>
      </c>
      <c r="G60" s="228"/>
      <c r="H60" s="98">
        <f>IF('Appx-A1'!H61="","",'Appx-A1'!H61)</f>
        <v>0</v>
      </c>
    </row>
    <row r="61" spans="1:8" ht="25.5" customHeight="1">
      <c r="A61" s="96">
        <v>51</v>
      </c>
      <c r="B61" s="75">
        <f>IF('Appx-A2'!B12="","",'Appx-A2'!B12)</f>
      </c>
      <c r="C61" s="222">
        <f>IF('Appx-A2'!C12="","",'Appx-A2'!C12)</f>
      </c>
      <c r="D61" s="223"/>
      <c r="E61" s="224"/>
      <c r="F61" s="225">
        <f>IF('Appx-A2'!E12="","",'Appx-A2'!E12)</f>
      </c>
      <c r="G61" s="226"/>
      <c r="H61" s="98">
        <f>IF('Appx-A2'!H12="","",'Appx-A2'!H12)</f>
        <v>0</v>
      </c>
    </row>
    <row r="62" spans="1:8" ht="25.5" customHeight="1">
      <c r="A62" s="96">
        <v>52</v>
      </c>
      <c r="B62" s="75">
        <f>IF('Appx-A2'!B13="","",'Appx-A2'!B13)</f>
      </c>
      <c r="C62" s="222">
        <f>IF('Appx-A2'!C13="","",'Appx-A2'!C13)</f>
      </c>
      <c r="D62" s="223"/>
      <c r="E62" s="224"/>
      <c r="F62" s="225">
        <f>IF('Appx-A2'!E13="","",'Appx-A2'!E13)</f>
      </c>
      <c r="G62" s="226"/>
      <c r="H62" s="98">
        <f>IF('Appx-A2'!H13="","",'Appx-A2'!H13)</f>
        <v>0</v>
      </c>
    </row>
    <row r="63" spans="1:8" ht="25.5" customHeight="1">
      <c r="A63" s="96">
        <v>53</v>
      </c>
      <c r="B63" s="75">
        <f>IF('Appx-A2'!B14="","",'Appx-A2'!B14)</f>
      </c>
      <c r="C63" s="222">
        <f>IF('Appx-A2'!C14="","",'Appx-A2'!C14)</f>
      </c>
      <c r="D63" s="223"/>
      <c r="E63" s="224"/>
      <c r="F63" s="225">
        <f>IF('Appx-A2'!E14="","",'Appx-A2'!E14)</f>
      </c>
      <c r="G63" s="226"/>
      <c r="H63" s="98">
        <f>IF('Appx-A2'!H14="","",'Appx-A2'!H14)</f>
        <v>0</v>
      </c>
    </row>
    <row r="64" spans="1:8" ht="25.5" customHeight="1">
      <c r="A64" s="96">
        <v>54</v>
      </c>
      <c r="B64" s="75">
        <f>IF('Appx-A2'!B15="","",'Appx-A2'!B15)</f>
      </c>
      <c r="C64" s="222">
        <f>IF('Appx-A2'!C15="","",'Appx-A2'!C15)</f>
      </c>
      <c r="D64" s="223"/>
      <c r="E64" s="224"/>
      <c r="F64" s="225">
        <f>IF('Appx-A2'!E15="","",'Appx-A2'!E15)</f>
      </c>
      <c r="G64" s="226"/>
      <c r="H64" s="98">
        <f>IF('Appx-A2'!H15="","",'Appx-A2'!H15)</f>
        <v>0</v>
      </c>
    </row>
    <row r="65" spans="1:8" ht="25.5" customHeight="1">
      <c r="A65" s="96">
        <v>55</v>
      </c>
      <c r="B65" s="75">
        <f>IF('Appx-A2'!B16="","",'Appx-A2'!B16)</f>
      </c>
      <c r="C65" s="222">
        <f>IF('Appx-A2'!C16="","",'Appx-A2'!C16)</f>
      </c>
      <c r="D65" s="223"/>
      <c r="E65" s="224"/>
      <c r="F65" s="225">
        <f>IF('Appx-A2'!E16="","",'Appx-A2'!E16)</f>
      </c>
      <c r="G65" s="226"/>
      <c r="H65" s="98">
        <f>IF('Appx-A2'!H16="","",'Appx-A2'!H16)</f>
        <v>0</v>
      </c>
    </row>
    <row r="66" spans="1:8" ht="25.5" customHeight="1">
      <c r="A66" s="96">
        <v>56</v>
      </c>
      <c r="B66" s="75">
        <f>IF('Appx-A2'!B17="","",'Appx-A2'!B17)</f>
      </c>
      <c r="C66" s="222">
        <f>IF('Appx-A2'!C17="","",'Appx-A2'!C17)</f>
      </c>
      <c r="D66" s="223"/>
      <c r="E66" s="224"/>
      <c r="F66" s="225">
        <f>IF('Appx-A2'!E17="","",'Appx-A2'!E17)</f>
      </c>
      <c r="G66" s="226"/>
      <c r="H66" s="98">
        <f>IF('Appx-A2'!H17="","",'Appx-A2'!H17)</f>
        <v>0</v>
      </c>
    </row>
    <row r="67" spans="1:8" ht="25.5" customHeight="1">
      <c r="A67" s="96">
        <v>57</v>
      </c>
      <c r="B67" s="75">
        <f>IF('Appx-A2'!B18="","",'Appx-A2'!B18)</f>
      </c>
      <c r="C67" s="222">
        <f>IF('Appx-A2'!C18="","",'Appx-A2'!C18)</f>
      </c>
      <c r="D67" s="223"/>
      <c r="E67" s="224"/>
      <c r="F67" s="225">
        <f>IF('Appx-A2'!E18="","",'Appx-A2'!E18)</f>
      </c>
      <c r="G67" s="226"/>
      <c r="H67" s="98">
        <f>IF('Appx-A2'!H18="","",'Appx-A2'!H18)</f>
        <v>0</v>
      </c>
    </row>
    <row r="68" spans="1:8" ht="25.5" customHeight="1">
      <c r="A68" s="96">
        <v>58</v>
      </c>
      <c r="B68" s="75">
        <f>IF('Appx-A2'!B19="","",'Appx-A2'!B19)</f>
      </c>
      <c r="C68" s="222">
        <f>IF('Appx-A2'!C19="","",'Appx-A2'!C19)</f>
      </c>
      <c r="D68" s="223"/>
      <c r="E68" s="224"/>
      <c r="F68" s="225">
        <f>IF('Appx-A2'!E19="","",'Appx-A2'!E19)</f>
      </c>
      <c r="G68" s="226"/>
      <c r="H68" s="98">
        <f>IF('Appx-A2'!H19="","",'Appx-A2'!H19)</f>
        <v>0</v>
      </c>
    </row>
    <row r="69" spans="1:8" ht="25.5" customHeight="1">
      <c r="A69" s="96">
        <v>59</v>
      </c>
      <c r="B69" s="75">
        <f>IF('Appx-A2'!B20="","",'Appx-A2'!B20)</f>
      </c>
      <c r="C69" s="222">
        <f>IF('Appx-A2'!C20="","",'Appx-A2'!C20)</f>
      </c>
      <c r="D69" s="223"/>
      <c r="E69" s="224"/>
      <c r="F69" s="225">
        <f>IF('Appx-A2'!E20="","",'Appx-A2'!E20)</f>
      </c>
      <c r="G69" s="226"/>
      <c r="H69" s="98">
        <f>IF('Appx-A2'!H20="","",'Appx-A2'!H20)</f>
        <v>0</v>
      </c>
    </row>
    <row r="70" spans="1:8" ht="25.5" customHeight="1">
      <c r="A70" s="96">
        <v>60</v>
      </c>
      <c r="B70" s="75">
        <f>IF('Appx-A2'!B21="","",'Appx-A2'!B21)</f>
      </c>
      <c r="C70" s="222">
        <f>IF('Appx-A2'!C21="","",'Appx-A2'!C21)</f>
      </c>
      <c r="D70" s="223"/>
      <c r="E70" s="224"/>
      <c r="F70" s="225">
        <f>IF('Appx-A2'!E21="","",'Appx-A2'!E21)</f>
      </c>
      <c r="G70" s="226"/>
      <c r="H70" s="98">
        <f>IF('Appx-A2'!H21="","",'Appx-A2'!H21)</f>
        <v>0</v>
      </c>
    </row>
    <row r="71" spans="1:8" ht="25.5" customHeight="1">
      <c r="A71" s="96">
        <v>61</v>
      </c>
      <c r="B71" s="75">
        <f>IF('Appx-A2'!B22="","",'Appx-A2'!B22)</f>
      </c>
      <c r="C71" s="222">
        <f>IF('Appx-A2'!C22="","",'Appx-A2'!C22)</f>
      </c>
      <c r="D71" s="223"/>
      <c r="E71" s="224"/>
      <c r="F71" s="225">
        <f>IF('Appx-A2'!E22="","",'Appx-A2'!E22)</f>
      </c>
      <c r="G71" s="226"/>
      <c r="H71" s="98">
        <f>IF('Appx-A2'!H22="","",'Appx-A2'!H22)</f>
        <v>0</v>
      </c>
    </row>
    <row r="72" spans="1:8" ht="25.5" customHeight="1">
      <c r="A72" s="96">
        <v>62</v>
      </c>
      <c r="B72" s="75">
        <f>IF('Appx-A2'!B23="","",'Appx-A2'!B23)</f>
      </c>
      <c r="C72" s="222">
        <f>IF('Appx-A2'!C23="","",'Appx-A2'!C23)</f>
      </c>
      <c r="D72" s="223"/>
      <c r="E72" s="224"/>
      <c r="F72" s="225">
        <f>IF('Appx-A2'!E23="","",'Appx-A2'!E23)</f>
      </c>
      <c r="G72" s="226"/>
      <c r="H72" s="98">
        <f>IF('Appx-A2'!H23="","",'Appx-A2'!H23)</f>
        <v>0</v>
      </c>
    </row>
    <row r="73" spans="1:8" ht="25.5" customHeight="1">
      <c r="A73" s="96">
        <v>63</v>
      </c>
      <c r="B73" s="75">
        <f>IF('Appx-A2'!B24="","",'Appx-A2'!B24)</f>
      </c>
      <c r="C73" s="222">
        <f>IF('Appx-A2'!C24="","",'Appx-A2'!C24)</f>
      </c>
      <c r="D73" s="223"/>
      <c r="E73" s="224"/>
      <c r="F73" s="225">
        <f>IF('Appx-A2'!E24="","",'Appx-A2'!E24)</f>
      </c>
      <c r="G73" s="226"/>
      <c r="H73" s="98">
        <f>IF('Appx-A2'!H24="","",'Appx-A2'!H24)</f>
        <v>0</v>
      </c>
    </row>
    <row r="74" spans="1:8" ht="25.5" customHeight="1">
      <c r="A74" s="96">
        <v>64</v>
      </c>
      <c r="B74" s="75">
        <f>IF('Appx-A2'!B25="","",'Appx-A2'!B25)</f>
      </c>
      <c r="C74" s="222">
        <f>IF('Appx-A2'!C25="","",'Appx-A2'!C25)</f>
      </c>
      <c r="D74" s="223"/>
      <c r="E74" s="224"/>
      <c r="F74" s="225">
        <f>IF('Appx-A2'!E25="","",'Appx-A2'!E25)</f>
      </c>
      <c r="G74" s="226"/>
      <c r="H74" s="98">
        <f>IF('Appx-A2'!H25="","",'Appx-A2'!H25)</f>
        <v>0</v>
      </c>
    </row>
    <row r="75" spans="1:8" ht="25.5" customHeight="1">
      <c r="A75" s="96">
        <v>65</v>
      </c>
      <c r="B75" s="75">
        <f>IF('Appx-A2'!B26="","",'Appx-A2'!B26)</f>
      </c>
      <c r="C75" s="222">
        <f>IF('Appx-A2'!C26="","",'Appx-A2'!C26)</f>
      </c>
      <c r="D75" s="223"/>
      <c r="E75" s="224"/>
      <c r="F75" s="225">
        <f>IF('Appx-A2'!E26="","",'Appx-A2'!E26)</f>
      </c>
      <c r="G75" s="226"/>
      <c r="H75" s="98">
        <f>IF('Appx-A2'!H26="","",'Appx-A2'!H26)</f>
        <v>0</v>
      </c>
    </row>
    <row r="76" spans="1:8" ht="25.5" customHeight="1">
      <c r="A76" s="96">
        <v>66</v>
      </c>
      <c r="B76" s="75">
        <f>IF('Appx-A2'!B27="","",'Appx-A2'!B27)</f>
      </c>
      <c r="C76" s="222">
        <f>IF('Appx-A2'!C27="","",'Appx-A2'!C27)</f>
      </c>
      <c r="D76" s="223"/>
      <c r="E76" s="224"/>
      <c r="F76" s="225">
        <f>IF('Appx-A2'!E27="","",'Appx-A2'!E27)</f>
      </c>
      <c r="G76" s="226"/>
      <c r="H76" s="98">
        <f>IF('Appx-A2'!H27="","",'Appx-A2'!H27)</f>
        <v>0</v>
      </c>
    </row>
    <row r="77" spans="1:8" ht="25.5" customHeight="1">
      <c r="A77" s="96">
        <v>67</v>
      </c>
      <c r="B77" s="75">
        <f>IF('Appx-A2'!B28="","",'Appx-A2'!B28)</f>
      </c>
      <c r="C77" s="222">
        <f>IF('Appx-A2'!C28="","",'Appx-A2'!C28)</f>
      </c>
      <c r="D77" s="223"/>
      <c r="E77" s="224"/>
      <c r="F77" s="225">
        <f>IF('Appx-A2'!E28="","",'Appx-A2'!E28)</f>
      </c>
      <c r="G77" s="226"/>
      <c r="H77" s="98">
        <f>IF('Appx-A2'!H28="","",'Appx-A2'!H28)</f>
        <v>0</v>
      </c>
    </row>
    <row r="78" spans="1:8" ht="25.5" customHeight="1">
      <c r="A78" s="96">
        <v>68</v>
      </c>
      <c r="B78" s="75">
        <f>IF('Appx-A2'!B29="","",'Appx-A2'!B29)</f>
      </c>
      <c r="C78" s="222">
        <f>IF('Appx-A2'!C29="","",'Appx-A2'!C29)</f>
      </c>
      <c r="D78" s="223"/>
      <c r="E78" s="224"/>
      <c r="F78" s="225">
        <f>IF('Appx-A2'!E29="","",'Appx-A2'!E29)</f>
      </c>
      <c r="G78" s="226"/>
      <c r="H78" s="98">
        <f>IF('Appx-A2'!H29="","",'Appx-A2'!H29)</f>
        <v>0</v>
      </c>
    </row>
    <row r="79" spans="1:8" ht="25.5" customHeight="1">
      <c r="A79" s="96">
        <v>69</v>
      </c>
      <c r="B79" s="75">
        <f>IF('Appx-A2'!B30="","",'Appx-A2'!B30)</f>
      </c>
      <c r="C79" s="222">
        <f>IF('Appx-A2'!C30="","",'Appx-A2'!C30)</f>
      </c>
      <c r="D79" s="223"/>
      <c r="E79" s="224"/>
      <c r="F79" s="225">
        <f>IF('Appx-A2'!E30="","",'Appx-A2'!E30)</f>
      </c>
      <c r="G79" s="226"/>
      <c r="H79" s="98">
        <f>IF('Appx-A2'!H30="","",'Appx-A2'!H30)</f>
        <v>0</v>
      </c>
    </row>
    <row r="80" spans="1:8" ht="25.5" customHeight="1">
      <c r="A80" s="96">
        <v>70</v>
      </c>
      <c r="B80" s="75">
        <f>IF('Appx-A2'!B31="","",'Appx-A2'!B31)</f>
      </c>
      <c r="C80" s="222">
        <f>IF('Appx-A2'!C31="","",'Appx-A2'!C31)</f>
      </c>
      <c r="D80" s="223"/>
      <c r="E80" s="224"/>
      <c r="F80" s="225">
        <f>IF('Appx-A2'!E31="","",'Appx-A2'!E31)</f>
      </c>
      <c r="G80" s="226"/>
      <c r="H80" s="98">
        <f>IF('Appx-A2'!H31="","",'Appx-A2'!H31)</f>
        <v>0</v>
      </c>
    </row>
    <row r="81" spans="1:8" ht="25.5" customHeight="1">
      <c r="A81" s="96">
        <v>71</v>
      </c>
      <c r="B81" s="75">
        <f>IF('Appx-A2'!B32="","",'Appx-A2'!B32)</f>
      </c>
      <c r="C81" s="222">
        <f>IF('Appx-A2'!C32="","",'Appx-A2'!C32)</f>
      </c>
      <c r="D81" s="223"/>
      <c r="E81" s="224"/>
      <c r="F81" s="225">
        <f>IF('Appx-A2'!E32="","",'Appx-A2'!E32)</f>
      </c>
      <c r="G81" s="226"/>
      <c r="H81" s="98">
        <f>IF('Appx-A2'!H32="","",'Appx-A2'!H32)</f>
        <v>0</v>
      </c>
    </row>
    <row r="82" spans="1:8" ht="25.5" customHeight="1">
      <c r="A82" s="96">
        <v>72</v>
      </c>
      <c r="B82" s="75">
        <f>IF('Appx-A2'!B33="","",'Appx-A2'!B33)</f>
      </c>
      <c r="C82" s="222">
        <f>IF('Appx-A2'!C33="","",'Appx-A2'!C33)</f>
      </c>
      <c r="D82" s="223"/>
      <c r="E82" s="224"/>
      <c r="F82" s="225">
        <f>IF('Appx-A2'!E33="","",'Appx-A2'!E33)</f>
      </c>
      <c r="G82" s="226"/>
      <c r="H82" s="98">
        <f>IF('Appx-A2'!H33="","",'Appx-A2'!H33)</f>
        <v>0</v>
      </c>
    </row>
    <row r="83" spans="1:8" ht="25.5" customHeight="1">
      <c r="A83" s="96">
        <v>73</v>
      </c>
      <c r="B83" s="75">
        <f>IF('Appx-A2'!B34="","",'Appx-A2'!B34)</f>
      </c>
      <c r="C83" s="222">
        <f>IF('Appx-A2'!C34="","",'Appx-A2'!C34)</f>
      </c>
      <c r="D83" s="223"/>
      <c r="E83" s="224"/>
      <c r="F83" s="225">
        <f>IF('Appx-A2'!E34="","",'Appx-A2'!E34)</f>
      </c>
      <c r="G83" s="226"/>
      <c r="H83" s="98">
        <f>IF('Appx-A2'!H34="","",'Appx-A2'!H34)</f>
        <v>0</v>
      </c>
    </row>
    <row r="84" spans="1:8" ht="25.5" customHeight="1">
      <c r="A84" s="96">
        <v>74</v>
      </c>
      <c r="B84" s="75">
        <f>IF('Appx-A2'!B35="","",'Appx-A2'!B35)</f>
      </c>
      <c r="C84" s="222">
        <f>IF('Appx-A2'!C35="","",'Appx-A2'!C35)</f>
      </c>
      <c r="D84" s="223"/>
      <c r="E84" s="224"/>
      <c r="F84" s="225">
        <f>IF('Appx-A2'!E35="","",'Appx-A2'!E35)</f>
      </c>
      <c r="G84" s="226"/>
      <c r="H84" s="98">
        <f>IF('Appx-A2'!H35="","",'Appx-A2'!H35)</f>
        <v>0</v>
      </c>
    </row>
    <row r="85" spans="1:8" ht="25.5" customHeight="1">
      <c r="A85" s="96">
        <v>75</v>
      </c>
      <c r="B85" s="75">
        <f>IF('Appx-A2'!B36="","",'Appx-A2'!B36)</f>
      </c>
      <c r="C85" s="222">
        <f>IF('Appx-A2'!C36="","",'Appx-A2'!C36)</f>
      </c>
      <c r="D85" s="223"/>
      <c r="E85" s="224"/>
      <c r="F85" s="225">
        <f>IF('Appx-A2'!E36="","",'Appx-A2'!E36)</f>
      </c>
      <c r="G85" s="226"/>
      <c r="H85" s="98">
        <f>IF('Appx-A2'!H36="","",'Appx-A2'!H36)</f>
        <v>0</v>
      </c>
    </row>
    <row r="86" spans="1:8" ht="25.5" customHeight="1">
      <c r="A86" s="96">
        <v>76</v>
      </c>
      <c r="B86" s="75">
        <f>IF('Appx-A2'!B37="","",'Appx-A2'!B37)</f>
      </c>
      <c r="C86" s="222">
        <f>IF('Appx-A2'!C37="","",'Appx-A2'!C37)</f>
      </c>
      <c r="D86" s="223"/>
      <c r="E86" s="224"/>
      <c r="F86" s="225">
        <f>IF('Appx-A2'!E37="","",'Appx-A2'!E37)</f>
      </c>
      <c r="G86" s="226"/>
      <c r="H86" s="98">
        <f>IF('Appx-A2'!H37="","",'Appx-A2'!H37)</f>
        <v>0</v>
      </c>
    </row>
    <row r="87" spans="1:8" ht="25.5" customHeight="1">
      <c r="A87" s="96">
        <v>77</v>
      </c>
      <c r="B87" s="75">
        <f>IF('Appx-A2'!B38="","",'Appx-A2'!B38)</f>
      </c>
      <c r="C87" s="222">
        <f>IF('Appx-A2'!C38="","",'Appx-A2'!C38)</f>
      </c>
      <c r="D87" s="223"/>
      <c r="E87" s="224"/>
      <c r="F87" s="225">
        <f>IF('Appx-A2'!E38="","",'Appx-A2'!E38)</f>
      </c>
      <c r="G87" s="226"/>
      <c r="H87" s="98">
        <f>IF('Appx-A2'!H38="","",'Appx-A2'!H38)</f>
        <v>0</v>
      </c>
    </row>
    <row r="88" spans="1:8" ht="25.5" customHeight="1">
      <c r="A88" s="96">
        <v>78</v>
      </c>
      <c r="B88" s="75">
        <f>IF('Appx-A2'!B39="","",'Appx-A2'!B39)</f>
      </c>
      <c r="C88" s="222">
        <f>IF('Appx-A2'!C39="","",'Appx-A2'!C39)</f>
      </c>
      <c r="D88" s="223"/>
      <c r="E88" s="224"/>
      <c r="F88" s="225">
        <f>IF('Appx-A2'!E39="","",'Appx-A2'!E39)</f>
      </c>
      <c r="G88" s="226"/>
      <c r="H88" s="98">
        <f>IF('Appx-A2'!H39="","",'Appx-A2'!H39)</f>
        <v>0</v>
      </c>
    </row>
    <row r="89" spans="1:8" ht="25.5" customHeight="1">
      <c r="A89" s="96">
        <v>79</v>
      </c>
      <c r="B89" s="75">
        <f>IF('Appx-A2'!B40="","",'Appx-A2'!B40)</f>
      </c>
      <c r="C89" s="222">
        <f>IF('Appx-A2'!C40="","",'Appx-A2'!C40)</f>
      </c>
      <c r="D89" s="223"/>
      <c r="E89" s="224"/>
      <c r="F89" s="225">
        <f>IF('Appx-A2'!E40="","",'Appx-A2'!E40)</f>
      </c>
      <c r="G89" s="226"/>
      <c r="H89" s="98">
        <f>IF('Appx-A2'!H40="","",'Appx-A2'!H40)</f>
        <v>0</v>
      </c>
    </row>
    <row r="90" spans="1:8" ht="25.5" customHeight="1">
      <c r="A90" s="96">
        <v>80</v>
      </c>
      <c r="B90" s="75">
        <f>IF('Appx-A2'!B41="","",'Appx-A2'!B41)</f>
      </c>
      <c r="C90" s="222">
        <f>IF('Appx-A2'!C41="","",'Appx-A2'!C41)</f>
      </c>
      <c r="D90" s="223"/>
      <c r="E90" s="224"/>
      <c r="F90" s="225">
        <f>IF('Appx-A2'!E41="","",'Appx-A2'!E41)</f>
      </c>
      <c r="G90" s="226"/>
      <c r="H90" s="98">
        <f>IF('Appx-A2'!H41="","",'Appx-A2'!H41)</f>
        <v>0</v>
      </c>
    </row>
    <row r="91" spans="1:8" ht="25.5" customHeight="1">
      <c r="A91" s="96">
        <v>81</v>
      </c>
      <c r="B91" s="75">
        <f>IF('Appx-A2'!B42="","",'Appx-A2'!B42)</f>
      </c>
      <c r="C91" s="222">
        <f>IF('Appx-A2'!C42="","",'Appx-A2'!C42)</f>
      </c>
      <c r="D91" s="223"/>
      <c r="E91" s="224"/>
      <c r="F91" s="225">
        <f>IF('Appx-A2'!E42="","",'Appx-A2'!E42)</f>
      </c>
      <c r="G91" s="226"/>
      <c r="H91" s="98">
        <f>IF('Appx-A2'!H42="","",'Appx-A2'!H42)</f>
        <v>0</v>
      </c>
    </row>
    <row r="92" spans="1:8" ht="25.5" customHeight="1">
      <c r="A92" s="96">
        <v>82</v>
      </c>
      <c r="B92" s="75">
        <f>IF('Appx-A2'!B43="","",'Appx-A2'!B43)</f>
      </c>
      <c r="C92" s="222">
        <f>IF('Appx-A2'!C43="","",'Appx-A2'!C43)</f>
      </c>
      <c r="D92" s="223"/>
      <c r="E92" s="224"/>
      <c r="F92" s="225">
        <f>IF('Appx-A2'!E43="","",'Appx-A2'!E43)</f>
      </c>
      <c r="G92" s="226"/>
      <c r="H92" s="98">
        <f>IF('Appx-A2'!H43="","",'Appx-A2'!H43)</f>
        <v>0</v>
      </c>
    </row>
    <row r="93" spans="1:8" ht="25.5" customHeight="1">
      <c r="A93" s="96">
        <v>83</v>
      </c>
      <c r="B93" s="75">
        <f>IF('Appx-A2'!B44="","",'Appx-A2'!B44)</f>
      </c>
      <c r="C93" s="222">
        <f>IF('Appx-A2'!C44="","",'Appx-A2'!C44)</f>
      </c>
      <c r="D93" s="223"/>
      <c r="E93" s="224"/>
      <c r="F93" s="225">
        <f>IF('Appx-A2'!E44="","",'Appx-A2'!E44)</f>
      </c>
      <c r="G93" s="226"/>
      <c r="H93" s="98">
        <f>IF('Appx-A2'!H44="","",'Appx-A2'!H44)</f>
        <v>0</v>
      </c>
    </row>
    <row r="94" spans="1:8" ht="25.5" customHeight="1">
      <c r="A94" s="96">
        <v>84</v>
      </c>
      <c r="B94" s="75">
        <f>IF('Appx-A2'!B45="","",'Appx-A2'!B45)</f>
      </c>
      <c r="C94" s="222">
        <f>IF('Appx-A2'!C45="","",'Appx-A2'!C45)</f>
      </c>
      <c r="D94" s="223"/>
      <c r="E94" s="224"/>
      <c r="F94" s="225">
        <f>IF('Appx-A2'!E45="","",'Appx-A2'!E45)</f>
      </c>
      <c r="G94" s="226"/>
      <c r="H94" s="98">
        <f>IF('Appx-A2'!H45="","",'Appx-A2'!H45)</f>
        <v>0</v>
      </c>
    </row>
    <row r="95" spans="1:8" ht="25.5" customHeight="1">
      <c r="A95" s="96">
        <v>85</v>
      </c>
      <c r="B95" s="75">
        <f>IF('Appx-A2'!B46="","",'Appx-A2'!B46)</f>
      </c>
      <c r="C95" s="222">
        <f>IF('Appx-A2'!C46="","",'Appx-A2'!C46)</f>
      </c>
      <c r="D95" s="223"/>
      <c r="E95" s="224"/>
      <c r="F95" s="225">
        <f>IF('Appx-A2'!E46="","",'Appx-A2'!E46)</f>
      </c>
      <c r="G95" s="226"/>
      <c r="H95" s="98">
        <f>IF('Appx-A2'!H46="","",'Appx-A2'!H46)</f>
        <v>0</v>
      </c>
    </row>
    <row r="96" spans="1:8" ht="25.5" customHeight="1">
      <c r="A96" s="96">
        <v>86</v>
      </c>
      <c r="B96" s="75">
        <f>IF('Appx-A2'!B47="","",'Appx-A2'!B47)</f>
      </c>
      <c r="C96" s="222">
        <f>IF('Appx-A2'!C47="","",'Appx-A2'!C47)</f>
      </c>
      <c r="D96" s="223"/>
      <c r="E96" s="224"/>
      <c r="F96" s="225">
        <f>IF('Appx-A2'!E47="","",'Appx-A2'!E47)</f>
      </c>
      <c r="G96" s="226"/>
      <c r="H96" s="98">
        <f>IF('Appx-A2'!H47="","",'Appx-A2'!H47)</f>
        <v>0</v>
      </c>
    </row>
    <row r="97" spans="1:8" ht="25.5" customHeight="1">
      <c r="A97" s="96">
        <v>87</v>
      </c>
      <c r="B97" s="75">
        <f>IF('Appx-A2'!B48="","",'Appx-A2'!B48)</f>
      </c>
      <c r="C97" s="222">
        <f>IF('Appx-A2'!C48="","",'Appx-A2'!C48)</f>
      </c>
      <c r="D97" s="223"/>
      <c r="E97" s="224"/>
      <c r="F97" s="225">
        <f>IF('Appx-A2'!E48="","",'Appx-A2'!E48)</f>
      </c>
      <c r="G97" s="226"/>
      <c r="H97" s="98">
        <f>IF('Appx-A2'!H48="","",'Appx-A2'!H48)</f>
        <v>0</v>
      </c>
    </row>
    <row r="98" spans="1:8" ht="25.5" customHeight="1">
      <c r="A98" s="96">
        <v>88</v>
      </c>
      <c r="B98" s="75">
        <f>IF('Appx-A2'!B49="","",'Appx-A2'!B49)</f>
      </c>
      <c r="C98" s="222">
        <f>IF('Appx-A2'!C49="","",'Appx-A2'!C49)</f>
      </c>
      <c r="D98" s="223"/>
      <c r="E98" s="224"/>
      <c r="F98" s="225">
        <f>IF('Appx-A2'!E49="","",'Appx-A2'!E49)</f>
      </c>
      <c r="G98" s="226"/>
      <c r="H98" s="98">
        <f>IF('Appx-A2'!H49="","",'Appx-A2'!H49)</f>
        <v>0</v>
      </c>
    </row>
    <row r="99" spans="1:8" ht="25.5" customHeight="1">
      <c r="A99" s="96">
        <v>89</v>
      </c>
      <c r="B99" s="75">
        <f>IF('Appx-A2'!B50="","",'Appx-A2'!B50)</f>
      </c>
      <c r="C99" s="222">
        <f>IF('Appx-A2'!C50="","",'Appx-A2'!C50)</f>
      </c>
      <c r="D99" s="223"/>
      <c r="E99" s="224"/>
      <c r="F99" s="225">
        <f>IF('Appx-A2'!E50="","",'Appx-A2'!E50)</f>
      </c>
      <c r="G99" s="226"/>
      <c r="H99" s="98">
        <f>IF('Appx-A2'!H50="","",'Appx-A2'!H50)</f>
        <v>0</v>
      </c>
    </row>
    <row r="100" spans="1:8" ht="25.5" customHeight="1">
      <c r="A100" s="96">
        <v>90</v>
      </c>
      <c r="B100" s="75">
        <f>IF('Appx-A2'!B51="","",'Appx-A2'!B51)</f>
      </c>
      <c r="C100" s="222">
        <f>IF('Appx-A2'!C51="","",'Appx-A2'!C51)</f>
      </c>
      <c r="D100" s="223"/>
      <c r="E100" s="224"/>
      <c r="F100" s="225">
        <f>IF('Appx-A2'!E51="","",'Appx-A2'!E51)</f>
      </c>
      <c r="G100" s="226"/>
      <c r="H100" s="98">
        <f>IF('Appx-A2'!H51="","",'Appx-A2'!H51)</f>
        <v>0</v>
      </c>
    </row>
    <row r="101" spans="1:8" ht="25.5" customHeight="1">
      <c r="A101" s="96">
        <v>91</v>
      </c>
      <c r="B101" s="75">
        <f>IF('Appx-A2'!B52="","",'Appx-A2'!B52)</f>
      </c>
      <c r="C101" s="222">
        <f>IF('Appx-A2'!C52="","",'Appx-A2'!C52)</f>
      </c>
      <c r="D101" s="223"/>
      <c r="E101" s="224"/>
      <c r="F101" s="225">
        <f>IF('Appx-A2'!E52="","",'Appx-A2'!E52)</f>
      </c>
      <c r="G101" s="226"/>
      <c r="H101" s="98">
        <f>IF('Appx-A2'!H52="","",'Appx-A2'!H52)</f>
        <v>0</v>
      </c>
    </row>
    <row r="102" spans="1:8" ht="25.5" customHeight="1">
      <c r="A102" s="96">
        <v>92</v>
      </c>
      <c r="B102" s="75">
        <f>IF('Appx-A2'!B53="","",'Appx-A2'!B53)</f>
      </c>
      <c r="C102" s="222">
        <f>IF('Appx-A2'!C53="","",'Appx-A2'!C53)</f>
      </c>
      <c r="D102" s="223"/>
      <c r="E102" s="224"/>
      <c r="F102" s="225">
        <f>IF('Appx-A2'!E53="","",'Appx-A2'!E53)</f>
      </c>
      <c r="G102" s="226"/>
      <c r="H102" s="98">
        <f>IF('Appx-A2'!H53="","",'Appx-A2'!H53)</f>
        <v>0</v>
      </c>
    </row>
    <row r="103" spans="1:8" ht="25.5" customHeight="1">
      <c r="A103" s="96">
        <v>93</v>
      </c>
      <c r="B103" s="75">
        <f>IF('Appx-A2'!B54="","",'Appx-A2'!B54)</f>
      </c>
      <c r="C103" s="222">
        <f>IF('Appx-A2'!C54="","",'Appx-A2'!C54)</f>
      </c>
      <c r="D103" s="223"/>
      <c r="E103" s="224"/>
      <c r="F103" s="225">
        <f>IF('Appx-A2'!E54="","",'Appx-A2'!E54)</f>
      </c>
      <c r="G103" s="226"/>
      <c r="H103" s="98">
        <f>IF('Appx-A2'!H54="","",'Appx-A2'!H54)</f>
        <v>0</v>
      </c>
    </row>
    <row r="104" spans="1:8" ht="25.5" customHeight="1">
      <c r="A104" s="96">
        <v>94</v>
      </c>
      <c r="B104" s="75">
        <f>IF('Appx-A2'!B55="","",'Appx-A2'!B55)</f>
      </c>
      <c r="C104" s="222">
        <f>IF('Appx-A2'!C55="","",'Appx-A2'!C55)</f>
      </c>
      <c r="D104" s="223"/>
      <c r="E104" s="224"/>
      <c r="F104" s="225">
        <f>IF('Appx-A2'!E55="","",'Appx-A2'!E55)</f>
      </c>
      <c r="G104" s="226"/>
      <c r="H104" s="98">
        <f>IF('Appx-A2'!H55="","",'Appx-A2'!H55)</f>
        <v>0</v>
      </c>
    </row>
    <row r="105" spans="1:8" ht="25.5" customHeight="1">
      <c r="A105" s="96">
        <v>95</v>
      </c>
      <c r="B105" s="75">
        <f>IF('Appx-A2'!B56="","",'Appx-A2'!B56)</f>
      </c>
      <c r="C105" s="222">
        <f>IF('Appx-A2'!C56="","",'Appx-A2'!C56)</f>
      </c>
      <c r="D105" s="223"/>
      <c r="E105" s="224"/>
      <c r="F105" s="225">
        <f>IF('Appx-A2'!E56="","",'Appx-A2'!E56)</f>
      </c>
      <c r="G105" s="226"/>
      <c r="H105" s="98">
        <f>IF('Appx-A2'!H56="","",'Appx-A2'!H56)</f>
        <v>0</v>
      </c>
    </row>
    <row r="106" spans="1:8" ht="25.5" customHeight="1">
      <c r="A106" s="96">
        <v>96</v>
      </c>
      <c r="B106" s="75">
        <f>IF('Appx-A2'!B57="","",'Appx-A2'!B57)</f>
      </c>
      <c r="C106" s="222">
        <f>IF('Appx-A2'!C57="","",'Appx-A2'!C57)</f>
      </c>
      <c r="D106" s="223"/>
      <c r="E106" s="224"/>
      <c r="F106" s="225">
        <f>IF('Appx-A2'!E57="","",'Appx-A2'!E57)</f>
      </c>
      <c r="G106" s="226"/>
      <c r="H106" s="98">
        <f>IF('Appx-A2'!H57="","",'Appx-A2'!H57)</f>
        <v>0</v>
      </c>
    </row>
    <row r="107" spans="1:8" ht="25.5" customHeight="1">
      <c r="A107" s="96">
        <v>97</v>
      </c>
      <c r="B107" s="75">
        <f>IF('Appx-A2'!B58="","",'Appx-A2'!B58)</f>
      </c>
      <c r="C107" s="222">
        <f>IF('Appx-A2'!C58="","",'Appx-A2'!C58)</f>
      </c>
      <c r="D107" s="223"/>
      <c r="E107" s="224"/>
      <c r="F107" s="225">
        <f>IF('Appx-A2'!E58="","",'Appx-A2'!E58)</f>
      </c>
      <c r="G107" s="226"/>
      <c r="H107" s="98">
        <f>IF('Appx-A2'!H58="","",'Appx-A2'!H58)</f>
        <v>0</v>
      </c>
    </row>
    <row r="108" spans="1:8" ht="25.5" customHeight="1">
      <c r="A108" s="96">
        <v>98</v>
      </c>
      <c r="B108" s="75">
        <f>IF('Appx-A2'!B59="","",'Appx-A2'!B59)</f>
      </c>
      <c r="C108" s="222">
        <f>IF('Appx-A2'!C59="","",'Appx-A2'!C59)</f>
      </c>
      <c r="D108" s="223"/>
      <c r="E108" s="224"/>
      <c r="F108" s="225">
        <f>IF('Appx-A2'!E59="","",'Appx-A2'!E59)</f>
      </c>
      <c r="G108" s="226"/>
      <c r="H108" s="98">
        <f>IF('Appx-A2'!H59="","",'Appx-A2'!H59)</f>
        <v>0</v>
      </c>
    </row>
    <row r="109" spans="1:8" ht="25.5" customHeight="1">
      <c r="A109" s="96">
        <v>99</v>
      </c>
      <c r="B109" s="75">
        <f>IF('Appx-A2'!B60="","",'Appx-A2'!B60)</f>
      </c>
      <c r="C109" s="222">
        <f>IF('Appx-A2'!C60="","",'Appx-A2'!C60)</f>
      </c>
      <c r="D109" s="223"/>
      <c r="E109" s="224"/>
      <c r="F109" s="225">
        <f>IF('Appx-A2'!E60="","",'Appx-A2'!E60)</f>
      </c>
      <c r="G109" s="226"/>
      <c r="H109" s="98">
        <f>IF('Appx-A2'!H60="","",'Appx-A2'!H60)</f>
        <v>0</v>
      </c>
    </row>
    <row r="110" spans="1:8" ht="25.5" customHeight="1" thickBot="1">
      <c r="A110" s="108">
        <v>100</v>
      </c>
      <c r="B110" s="75">
        <f>IF('Appx-A2'!B61="","",'Appx-A2'!B61)</f>
      </c>
      <c r="C110" s="222">
        <f>IF('Appx-A2'!C61="","",'Appx-A2'!C61)</f>
      </c>
      <c r="D110" s="223"/>
      <c r="E110" s="224"/>
      <c r="F110" s="225">
        <f>IF('Appx-A2'!E61="","",'Appx-A2'!E61)</f>
      </c>
      <c r="G110" s="226"/>
      <c r="H110" s="98">
        <f>IF('Appx-A2'!H61="","",'Appx-A2'!H61)</f>
        <v>0</v>
      </c>
    </row>
    <row r="111" spans="1:8" ht="39.75" customHeight="1" thickBot="1">
      <c r="A111" s="9"/>
      <c r="B111" s="246" t="s">
        <v>1</v>
      </c>
      <c r="C111" s="247"/>
      <c r="D111" s="247"/>
      <c r="E111" s="248"/>
      <c r="F111" s="249"/>
      <c r="G111" s="250"/>
      <c r="H111" s="68">
        <f>SUM(H11:H110)</f>
        <v>0</v>
      </c>
    </row>
    <row r="118" ht="7.5" customHeight="1"/>
    <row r="119" spans="2:9" ht="48.75" customHeight="1">
      <c r="B119" s="162" t="s">
        <v>10</v>
      </c>
      <c r="C119" s="162"/>
      <c r="D119" s="215" t="s">
        <v>19</v>
      </c>
      <c r="E119" s="215"/>
      <c r="F119" s="169" t="s">
        <v>20</v>
      </c>
      <c r="G119" s="169"/>
      <c r="H119" s="169"/>
      <c r="I119" s="20"/>
    </row>
  </sheetData>
  <sheetProtection/>
  <mergeCells count="222">
    <mergeCell ref="B111:E111"/>
    <mergeCell ref="F111:G111"/>
    <mergeCell ref="B119:C119"/>
    <mergeCell ref="D119:E119"/>
    <mergeCell ref="F119:H119"/>
    <mergeCell ref="C110:E110"/>
    <mergeCell ref="F110:G110"/>
    <mergeCell ref="C84:E84"/>
    <mergeCell ref="F84:G84"/>
    <mergeCell ref="C85:E85"/>
    <mergeCell ref="F85:G85"/>
    <mergeCell ref="C86:E86"/>
    <mergeCell ref="F86:G86"/>
    <mergeCell ref="C81:E81"/>
    <mergeCell ref="F81:G81"/>
    <mergeCell ref="C82:E82"/>
    <mergeCell ref="F82:G82"/>
    <mergeCell ref="C83:E83"/>
    <mergeCell ref="F83:G83"/>
    <mergeCell ref="C78:E78"/>
    <mergeCell ref="F78:G78"/>
    <mergeCell ref="C79:E79"/>
    <mergeCell ref="F79:G79"/>
    <mergeCell ref="C80:E80"/>
    <mergeCell ref="F80:G80"/>
    <mergeCell ref="C75:E75"/>
    <mergeCell ref="F75:G75"/>
    <mergeCell ref="C76:E76"/>
    <mergeCell ref="F76:G76"/>
    <mergeCell ref="C77:E77"/>
    <mergeCell ref="F77:G77"/>
    <mergeCell ref="C72:E72"/>
    <mergeCell ref="F72:G72"/>
    <mergeCell ref="C73:E73"/>
    <mergeCell ref="F73:G73"/>
    <mergeCell ref="C74:E74"/>
    <mergeCell ref="F74:G74"/>
    <mergeCell ref="C69:E69"/>
    <mergeCell ref="F69:G69"/>
    <mergeCell ref="C70:E70"/>
    <mergeCell ref="F70:G70"/>
    <mergeCell ref="C71:E71"/>
    <mergeCell ref="F71:G71"/>
    <mergeCell ref="C66:E66"/>
    <mergeCell ref="F66:G66"/>
    <mergeCell ref="C67:E67"/>
    <mergeCell ref="F67:G67"/>
    <mergeCell ref="C68:E68"/>
    <mergeCell ref="F68:G68"/>
    <mergeCell ref="C63:E63"/>
    <mergeCell ref="F63:G63"/>
    <mergeCell ref="C64:E64"/>
    <mergeCell ref="F64:G64"/>
    <mergeCell ref="C65:E65"/>
    <mergeCell ref="F65:G65"/>
    <mergeCell ref="C37:E37"/>
    <mergeCell ref="F37:G37"/>
    <mergeCell ref="C61:E61"/>
    <mergeCell ref="F61:G61"/>
    <mergeCell ref="C62:E62"/>
    <mergeCell ref="F62:G62"/>
    <mergeCell ref="C38:E38"/>
    <mergeCell ref="F38:G38"/>
    <mergeCell ref="C39:E39"/>
    <mergeCell ref="F39:G39"/>
    <mergeCell ref="C34:E34"/>
    <mergeCell ref="F34:G34"/>
    <mergeCell ref="C35:E35"/>
    <mergeCell ref="F35:G35"/>
    <mergeCell ref="C36:E36"/>
    <mergeCell ref="F36:G36"/>
    <mergeCell ref="C31:E31"/>
    <mergeCell ref="F31:G31"/>
    <mergeCell ref="C32:E32"/>
    <mergeCell ref="F32:G32"/>
    <mergeCell ref="C33:E33"/>
    <mergeCell ref="F33:G33"/>
    <mergeCell ref="C28:E28"/>
    <mergeCell ref="F28:G28"/>
    <mergeCell ref="C29:E29"/>
    <mergeCell ref="F29:G29"/>
    <mergeCell ref="C30:E30"/>
    <mergeCell ref="F30:G30"/>
    <mergeCell ref="C25:E25"/>
    <mergeCell ref="F25:G25"/>
    <mergeCell ref="C26:E26"/>
    <mergeCell ref="F26:G26"/>
    <mergeCell ref="C27:E27"/>
    <mergeCell ref="F27:G27"/>
    <mergeCell ref="C22:E22"/>
    <mergeCell ref="F22:G22"/>
    <mergeCell ref="C23:E23"/>
    <mergeCell ref="F23:G23"/>
    <mergeCell ref="C24:E24"/>
    <mergeCell ref="F24:G24"/>
    <mergeCell ref="C19:E19"/>
    <mergeCell ref="F19:G19"/>
    <mergeCell ref="C20:E20"/>
    <mergeCell ref="F20:G20"/>
    <mergeCell ref="C21:E21"/>
    <mergeCell ref="F21:G21"/>
    <mergeCell ref="C16:E16"/>
    <mergeCell ref="F16:G16"/>
    <mergeCell ref="C17:E17"/>
    <mergeCell ref="F17:G17"/>
    <mergeCell ref="C18:E18"/>
    <mergeCell ref="F18:G18"/>
    <mergeCell ref="J11:Q13"/>
    <mergeCell ref="C12:E12"/>
    <mergeCell ref="F12:G12"/>
    <mergeCell ref="C13:E13"/>
    <mergeCell ref="F13:G13"/>
    <mergeCell ref="C14:E14"/>
    <mergeCell ref="F14:G14"/>
    <mergeCell ref="J5:Q6"/>
    <mergeCell ref="C6:H6"/>
    <mergeCell ref="J7:Q10"/>
    <mergeCell ref="F8:G8"/>
    <mergeCell ref="C10:E10"/>
    <mergeCell ref="F10:G10"/>
    <mergeCell ref="A1:H1"/>
    <mergeCell ref="B2:C2"/>
    <mergeCell ref="G2:H2"/>
    <mergeCell ref="J2:Q3"/>
    <mergeCell ref="A3:C3"/>
    <mergeCell ref="A4:H4"/>
    <mergeCell ref="J4:Q4"/>
    <mergeCell ref="D2:F2"/>
    <mergeCell ref="A8:B8"/>
    <mergeCell ref="A6:B6"/>
    <mergeCell ref="C11:E11"/>
    <mergeCell ref="F11:G11"/>
    <mergeCell ref="C15:E15"/>
    <mergeCell ref="F15:G15"/>
    <mergeCell ref="C40:E40"/>
    <mergeCell ref="F40:G40"/>
    <mergeCell ref="C41:E41"/>
    <mergeCell ref="F41:G41"/>
    <mergeCell ref="C42:E42"/>
    <mergeCell ref="F42:G42"/>
    <mergeCell ref="C43:E43"/>
    <mergeCell ref="F43:G43"/>
    <mergeCell ref="C44:E44"/>
    <mergeCell ref="F44:G44"/>
    <mergeCell ref="C45:E45"/>
    <mergeCell ref="F45:G45"/>
    <mergeCell ref="C46:E46"/>
    <mergeCell ref="F46:G46"/>
    <mergeCell ref="C47:E47"/>
    <mergeCell ref="F47:G47"/>
    <mergeCell ref="C48:E48"/>
    <mergeCell ref="F48:G48"/>
    <mergeCell ref="C49:E49"/>
    <mergeCell ref="F49:G49"/>
    <mergeCell ref="C50:E50"/>
    <mergeCell ref="F50:G50"/>
    <mergeCell ref="C51:E51"/>
    <mergeCell ref="F51:G51"/>
    <mergeCell ref="C55:E55"/>
    <mergeCell ref="F55:G55"/>
    <mergeCell ref="C56:E56"/>
    <mergeCell ref="F56:G56"/>
    <mergeCell ref="C52:E52"/>
    <mergeCell ref="F52:G52"/>
    <mergeCell ref="C53:E53"/>
    <mergeCell ref="F53:G53"/>
    <mergeCell ref="C54:E54"/>
    <mergeCell ref="F54:G54"/>
    <mergeCell ref="C58:E58"/>
    <mergeCell ref="F58:G58"/>
    <mergeCell ref="C59:E59"/>
    <mergeCell ref="F59:G59"/>
    <mergeCell ref="C60:E60"/>
    <mergeCell ref="F60:G60"/>
    <mergeCell ref="C87:E87"/>
    <mergeCell ref="F87:G87"/>
    <mergeCell ref="C88:E88"/>
    <mergeCell ref="F88:G88"/>
    <mergeCell ref="C89:E89"/>
    <mergeCell ref="F89:G89"/>
    <mergeCell ref="C90:E90"/>
    <mergeCell ref="F90:G90"/>
    <mergeCell ref="C91:E91"/>
    <mergeCell ref="F91:G91"/>
    <mergeCell ref="C92:E92"/>
    <mergeCell ref="F92:G92"/>
    <mergeCell ref="C93:E93"/>
    <mergeCell ref="F93:G93"/>
    <mergeCell ref="C94:E94"/>
    <mergeCell ref="F94:G94"/>
    <mergeCell ref="C95:E95"/>
    <mergeCell ref="F95:G95"/>
    <mergeCell ref="C96:E96"/>
    <mergeCell ref="F96:G96"/>
    <mergeCell ref="C97:E97"/>
    <mergeCell ref="F97:G97"/>
    <mergeCell ref="C98:E98"/>
    <mergeCell ref="F98:G98"/>
    <mergeCell ref="C99:E99"/>
    <mergeCell ref="F99:G99"/>
    <mergeCell ref="C100:E100"/>
    <mergeCell ref="F100:G100"/>
    <mergeCell ref="C101:E101"/>
    <mergeCell ref="F101:G101"/>
    <mergeCell ref="C107:E107"/>
    <mergeCell ref="F107:G107"/>
    <mergeCell ref="C102:E102"/>
    <mergeCell ref="F102:G102"/>
    <mergeCell ref="C103:E103"/>
    <mergeCell ref="F103:G103"/>
    <mergeCell ref="C104:E104"/>
    <mergeCell ref="F104:G104"/>
    <mergeCell ref="C108:E108"/>
    <mergeCell ref="F108:G108"/>
    <mergeCell ref="C109:E109"/>
    <mergeCell ref="F109:G109"/>
    <mergeCell ref="F57:G57"/>
    <mergeCell ref="C57:E57"/>
    <mergeCell ref="C105:E105"/>
    <mergeCell ref="F105:G105"/>
    <mergeCell ref="C106:E106"/>
    <mergeCell ref="F106:G106"/>
  </mergeCells>
  <printOptions/>
  <pageMargins left="0.7086614173228347" right="0.7086614173228347" top="0.4724409448818898" bottom="0.7086614173228347" header="0.31496062992125984" footer="0.31496062992125984"/>
  <pageSetup horizontalDpi="600" verticalDpi="600" orientation="portrait" r:id="rId1"/>
  <rowBreaks count="5" manualBreakCount="5">
    <brk id="28" max="7" man="1"/>
    <brk id="54" max="7" man="1"/>
    <brk id="80" max="7" man="1"/>
    <brk id="82" max="7" man="1"/>
    <brk id="106" max="7" man="1"/>
  </rowBreaks>
</worksheet>
</file>

<file path=xl/worksheets/sheet12.xml><?xml version="1.0" encoding="utf-8"?>
<worksheet xmlns="http://schemas.openxmlformats.org/spreadsheetml/2006/main" xmlns:r="http://schemas.openxmlformats.org/officeDocument/2006/relationships">
  <sheetPr>
    <tabColor rgb="FF7030A0"/>
  </sheetPr>
  <dimension ref="A1:Q74"/>
  <sheetViews>
    <sheetView view="pageBreakPreview" zoomScaleSheetLayoutView="100" zoomScalePageLayoutView="0" workbookViewId="0" topLeftCell="A1">
      <selection activeCell="L65" sqref="L65"/>
    </sheetView>
  </sheetViews>
  <sheetFormatPr defaultColWidth="9.140625" defaultRowHeight="12.75"/>
  <cols>
    <col min="1" max="1" width="5.00390625" style="1" customWidth="1"/>
    <col min="2" max="2" width="9.00390625" style="1" customWidth="1"/>
    <col min="3" max="3" width="14.00390625" style="1" customWidth="1"/>
    <col min="4" max="4" width="13.00390625" style="1" customWidth="1"/>
    <col min="5" max="5" width="13.57421875" style="1" customWidth="1"/>
    <col min="6" max="6" width="9.7109375" style="1" customWidth="1"/>
    <col min="7" max="7" width="8.7109375" style="1" customWidth="1"/>
    <col min="8" max="8" width="15.7109375" style="1" customWidth="1"/>
    <col min="9" max="16384" width="9.140625" style="1" customWidth="1"/>
  </cols>
  <sheetData>
    <row r="1" spans="1:8" ht="22.5" customHeight="1" thickBot="1">
      <c r="A1" s="137" t="s">
        <v>0</v>
      </c>
      <c r="B1" s="137"/>
      <c r="C1" s="137"/>
      <c r="D1" s="137"/>
      <c r="E1" s="137"/>
      <c r="F1" s="137"/>
      <c r="G1" s="137"/>
      <c r="H1" s="137"/>
    </row>
    <row r="2" spans="1:17" ht="33" customHeight="1" thickBot="1">
      <c r="A2" s="18"/>
      <c r="B2" s="171" t="s">
        <v>18</v>
      </c>
      <c r="C2" s="172"/>
      <c r="D2" s="190">
        <f>IF('Appx-A1'!D3:F3="","",'Appx-A1'!D3:F3)</f>
      </c>
      <c r="E2" s="191"/>
      <c r="F2" s="181"/>
      <c r="G2" s="177" t="s">
        <v>95</v>
      </c>
      <c r="H2" s="178"/>
      <c r="J2" s="237" t="s">
        <v>24</v>
      </c>
      <c r="K2" s="238"/>
      <c r="L2" s="238"/>
      <c r="M2" s="238"/>
      <c r="N2" s="238"/>
      <c r="O2" s="238"/>
      <c r="P2" s="238"/>
      <c r="Q2" s="239"/>
    </row>
    <row r="3" spans="1:17" ht="8.25" customHeight="1">
      <c r="A3" s="192">
        <v>41780</v>
      </c>
      <c r="B3" s="192"/>
      <c r="C3" s="192"/>
      <c r="J3" s="240"/>
      <c r="K3" s="241"/>
      <c r="L3" s="241"/>
      <c r="M3" s="241"/>
      <c r="N3" s="241"/>
      <c r="O3" s="241"/>
      <c r="P3" s="241"/>
      <c r="Q3" s="242"/>
    </row>
    <row r="4" spans="1:17" ht="33.75" customHeight="1">
      <c r="A4" s="243" t="s">
        <v>88</v>
      </c>
      <c r="B4" s="243"/>
      <c r="C4" s="243"/>
      <c r="D4" s="243"/>
      <c r="E4" s="243"/>
      <c r="F4" s="243"/>
      <c r="G4" s="243"/>
      <c r="H4" s="243"/>
      <c r="J4" s="154" t="s">
        <v>28</v>
      </c>
      <c r="K4" s="155"/>
      <c r="L4" s="155"/>
      <c r="M4" s="155"/>
      <c r="N4" s="155"/>
      <c r="O4" s="155"/>
      <c r="P4" s="155"/>
      <c r="Q4" s="156"/>
    </row>
    <row r="5" spans="10:17" ht="13.5" thickBot="1">
      <c r="J5" s="154" t="s">
        <v>29</v>
      </c>
      <c r="K5" s="155"/>
      <c r="L5" s="155"/>
      <c r="M5" s="155"/>
      <c r="N5" s="155"/>
      <c r="O5" s="155"/>
      <c r="P5" s="155"/>
      <c r="Q5" s="156"/>
    </row>
    <row r="6" spans="1:17" ht="51" customHeight="1" thickBot="1">
      <c r="A6" s="170" t="s">
        <v>2</v>
      </c>
      <c r="B6" s="170"/>
      <c r="C6" s="201">
        <f>IF('Appx-A1'!D7="","",'Appx-A1'!D7)</f>
      </c>
      <c r="D6" s="202"/>
      <c r="E6" s="202"/>
      <c r="F6" s="202"/>
      <c r="G6" s="202"/>
      <c r="H6" s="203"/>
      <c r="J6" s="154"/>
      <c r="K6" s="155"/>
      <c r="L6" s="155"/>
      <c r="M6" s="155"/>
      <c r="N6" s="155"/>
      <c r="O6" s="155"/>
      <c r="P6" s="155"/>
      <c r="Q6" s="156"/>
    </row>
    <row r="7" spans="1:17" ht="13.5" customHeight="1" thickBot="1">
      <c r="A7" s="2"/>
      <c r="B7" s="2"/>
      <c r="C7" s="3"/>
      <c r="D7" s="3"/>
      <c r="E7" s="3"/>
      <c r="F7" s="3"/>
      <c r="G7" s="3"/>
      <c r="H7" s="3"/>
      <c r="J7" s="154" t="s">
        <v>30</v>
      </c>
      <c r="K7" s="155"/>
      <c r="L7" s="155"/>
      <c r="M7" s="155"/>
      <c r="N7" s="155"/>
      <c r="O7" s="155"/>
      <c r="P7" s="155"/>
      <c r="Q7" s="156"/>
    </row>
    <row r="8" spans="1:17" ht="28.5" customHeight="1" thickBot="1">
      <c r="A8" s="170" t="s">
        <v>3</v>
      </c>
      <c r="B8" s="170"/>
      <c r="C8" s="5" t="s">
        <v>4</v>
      </c>
      <c r="D8" s="74">
        <f>IF('Appx-A1'!E9="","",'Appx-A1'!E9)</f>
        <v>41780</v>
      </c>
      <c r="E8" s="5" t="s">
        <v>5</v>
      </c>
      <c r="F8" s="180">
        <f>IF('Appx-A1'!G9="","",'Appx-A1'!G9)</f>
        <v>41785</v>
      </c>
      <c r="G8" s="199"/>
      <c r="H8" s="13"/>
      <c r="J8" s="154"/>
      <c r="K8" s="155"/>
      <c r="L8" s="155"/>
      <c r="M8" s="155"/>
      <c r="N8" s="155"/>
      <c r="O8" s="155"/>
      <c r="P8" s="155"/>
      <c r="Q8" s="156"/>
    </row>
    <row r="9" spans="10:17" ht="13.5" thickBot="1">
      <c r="J9" s="154"/>
      <c r="K9" s="155"/>
      <c r="L9" s="155"/>
      <c r="M9" s="155"/>
      <c r="N9" s="155"/>
      <c r="O9" s="155"/>
      <c r="P9" s="155"/>
      <c r="Q9" s="156"/>
    </row>
    <row r="10" spans="1:17" ht="26.25" thickBot="1">
      <c r="A10" s="6" t="s">
        <v>6</v>
      </c>
      <c r="B10" s="7" t="s">
        <v>13</v>
      </c>
      <c r="C10" s="182" t="s">
        <v>44</v>
      </c>
      <c r="D10" s="200"/>
      <c r="E10" s="183"/>
      <c r="F10" s="244" t="s">
        <v>68</v>
      </c>
      <c r="G10" s="245"/>
      <c r="H10" s="21" t="s">
        <v>23</v>
      </c>
      <c r="J10" s="154"/>
      <c r="K10" s="155"/>
      <c r="L10" s="155"/>
      <c r="M10" s="155"/>
      <c r="N10" s="155"/>
      <c r="O10" s="155"/>
      <c r="P10" s="155"/>
      <c r="Q10" s="156"/>
    </row>
    <row r="11" spans="1:17" ht="25.5" customHeight="1">
      <c r="A11" s="92">
        <v>1</v>
      </c>
      <c r="B11" s="75">
        <f>IF('Appx-B1'!B12="","",'Appx-B1'!B12)</f>
      </c>
      <c r="C11" s="222">
        <f>IF('Appx-B1'!C12="","",'Appx-B1'!C12)</f>
      </c>
      <c r="D11" s="223"/>
      <c r="E11" s="224"/>
      <c r="F11" s="225">
        <f>IF('Appx-B1'!E12="","",'Appx-B1'!E12)</f>
      </c>
      <c r="G11" s="226"/>
      <c r="H11" s="98">
        <f>IF('Appx-B1'!H12="","",'Appx-B1'!H12)</f>
        <v>0</v>
      </c>
      <c r="J11" s="154" t="s">
        <v>31</v>
      </c>
      <c r="K11" s="155"/>
      <c r="L11" s="155"/>
      <c r="M11" s="155"/>
      <c r="N11" s="155"/>
      <c r="O11" s="155"/>
      <c r="P11" s="155"/>
      <c r="Q11" s="156"/>
    </row>
    <row r="12" spans="1:17" ht="25.5" customHeight="1">
      <c r="A12" s="96">
        <v>2</v>
      </c>
      <c r="B12" s="75">
        <f>IF('Appx-B1'!B13="","",'Appx-B1'!B13)</f>
      </c>
      <c r="C12" s="222">
        <f>IF('Appx-B1'!C13="","",'Appx-B1'!C13)</f>
      </c>
      <c r="D12" s="223"/>
      <c r="E12" s="224"/>
      <c r="F12" s="225">
        <f>IF('Appx-B1'!E13="","",'Appx-B1'!E13)</f>
      </c>
      <c r="G12" s="226"/>
      <c r="H12" s="98">
        <f>IF('Appx-B1'!H13="","",'Appx-B1'!H13)</f>
        <v>0</v>
      </c>
      <c r="J12" s="154"/>
      <c r="K12" s="155"/>
      <c r="L12" s="155"/>
      <c r="M12" s="155"/>
      <c r="N12" s="155"/>
      <c r="O12" s="155"/>
      <c r="P12" s="155"/>
      <c r="Q12" s="156"/>
    </row>
    <row r="13" spans="1:17" ht="25.5" customHeight="1" thickBot="1">
      <c r="A13" s="96">
        <v>3</v>
      </c>
      <c r="B13" s="75">
        <f>IF('Appx-B1'!B14="","",'Appx-B1'!B14)</f>
      </c>
      <c r="C13" s="222">
        <f>IF('Appx-B1'!C14="","",'Appx-B1'!C14)</f>
      </c>
      <c r="D13" s="223"/>
      <c r="E13" s="224"/>
      <c r="F13" s="225">
        <f>IF('Appx-B1'!E14="","",'Appx-B1'!E14)</f>
      </c>
      <c r="G13" s="226"/>
      <c r="H13" s="98">
        <f>IF('Appx-B1'!H14="","",'Appx-B1'!H14)</f>
        <v>0</v>
      </c>
      <c r="J13" s="159"/>
      <c r="K13" s="160"/>
      <c r="L13" s="160"/>
      <c r="M13" s="160"/>
      <c r="N13" s="160"/>
      <c r="O13" s="160"/>
      <c r="P13" s="160"/>
      <c r="Q13" s="161"/>
    </row>
    <row r="14" spans="1:8" ht="25.5" customHeight="1">
      <c r="A14" s="96">
        <v>4</v>
      </c>
      <c r="B14" s="75">
        <f>IF('Appx-B1'!B15="","",'Appx-B1'!B15)</f>
      </c>
      <c r="C14" s="222">
        <f>IF('Appx-B1'!C15="","",'Appx-B1'!C15)</f>
      </c>
      <c r="D14" s="223"/>
      <c r="E14" s="224"/>
      <c r="F14" s="225">
        <f>IF('Appx-B1'!E15="","",'Appx-B1'!E15)</f>
      </c>
      <c r="G14" s="226"/>
      <c r="H14" s="98">
        <f>IF('Appx-B1'!H15="","",'Appx-B1'!H15)</f>
        <v>0</v>
      </c>
    </row>
    <row r="15" spans="1:8" ht="25.5" customHeight="1">
      <c r="A15" s="96">
        <v>5</v>
      </c>
      <c r="B15" s="75">
        <f>IF('Appx-B1'!B16="","",'Appx-B1'!B16)</f>
      </c>
      <c r="C15" s="222">
        <f>IF('Appx-B1'!C16="","",'Appx-B1'!C16)</f>
      </c>
      <c r="D15" s="223"/>
      <c r="E15" s="224"/>
      <c r="F15" s="225">
        <f>IF('Appx-B1'!E16="","",'Appx-B1'!E16)</f>
      </c>
      <c r="G15" s="226"/>
      <c r="H15" s="98">
        <f>IF('Appx-B1'!H16="","",'Appx-B1'!H16)</f>
        <v>0</v>
      </c>
    </row>
    <row r="16" spans="1:8" ht="25.5" customHeight="1">
      <c r="A16" s="96">
        <v>6</v>
      </c>
      <c r="B16" s="75">
        <f>IF('Appx-B1'!B17="","",'Appx-B1'!B17)</f>
      </c>
      <c r="C16" s="222">
        <f>IF('Appx-B1'!C17="","",'Appx-B1'!C17)</f>
      </c>
      <c r="D16" s="223"/>
      <c r="E16" s="224"/>
      <c r="F16" s="225">
        <f>IF('Appx-B1'!E17="","",'Appx-B1'!E17)</f>
      </c>
      <c r="G16" s="226"/>
      <c r="H16" s="98">
        <f>IF('Appx-B1'!H17="","",'Appx-B1'!H17)</f>
        <v>0</v>
      </c>
    </row>
    <row r="17" spans="1:8" ht="25.5" customHeight="1">
      <c r="A17" s="96">
        <v>7</v>
      </c>
      <c r="B17" s="75">
        <f>IF('Appx-B1'!B18="","",'Appx-B1'!B18)</f>
      </c>
      <c r="C17" s="222">
        <f>IF('Appx-B1'!C18="","",'Appx-B1'!C18)</f>
      </c>
      <c r="D17" s="223"/>
      <c r="E17" s="224"/>
      <c r="F17" s="225">
        <f>IF('Appx-B1'!E18="","",'Appx-B1'!E18)</f>
      </c>
      <c r="G17" s="226"/>
      <c r="H17" s="98">
        <f>IF('Appx-B1'!H18="","",'Appx-B1'!H18)</f>
        <v>0</v>
      </c>
    </row>
    <row r="18" spans="1:8" ht="25.5" customHeight="1">
      <c r="A18" s="96">
        <v>8</v>
      </c>
      <c r="B18" s="75">
        <f>IF('Appx-B1'!B19="","",'Appx-B1'!B19)</f>
      </c>
      <c r="C18" s="222">
        <f>IF('Appx-B1'!C19="","",'Appx-B1'!C19)</f>
      </c>
      <c r="D18" s="223"/>
      <c r="E18" s="224"/>
      <c r="F18" s="225">
        <f>IF('Appx-B1'!E19="","",'Appx-B1'!E19)</f>
      </c>
      <c r="G18" s="226"/>
      <c r="H18" s="98">
        <f>IF('Appx-B1'!H19="","",'Appx-B1'!H19)</f>
        <v>0</v>
      </c>
    </row>
    <row r="19" spans="1:8" ht="25.5" customHeight="1">
      <c r="A19" s="96">
        <v>9</v>
      </c>
      <c r="B19" s="75">
        <f>IF('Appx-B1'!B20="","",'Appx-B1'!B20)</f>
      </c>
      <c r="C19" s="222">
        <f>IF('Appx-B1'!C20="","",'Appx-B1'!C20)</f>
      </c>
      <c r="D19" s="223"/>
      <c r="E19" s="224"/>
      <c r="F19" s="225">
        <f>IF('Appx-B1'!E20="","",'Appx-B1'!E20)</f>
      </c>
      <c r="G19" s="226"/>
      <c r="H19" s="98">
        <f>IF('Appx-B1'!H20="","",'Appx-B1'!H20)</f>
        <v>0</v>
      </c>
    </row>
    <row r="20" spans="1:8" ht="25.5" customHeight="1">
      <c r="A20" s="96">
        <v>10</v>
      </c>
      <c r="B20" s="75">
        <f>IF('Appx-B1'!B21="","",'Appx-B1'!B21)</f>
      </c>
      <c r="C20" s="222">
        <f>IF('Appx-B1'!C21="","",'Appx-B1'!C21)</f>
      </c>
      <c r="D20" s="223"/>
      <c r="E20" s="224"/>
      <c r="F20" s="225">
        <f>IF('Appx-B1'!E21="","",'Appx-B1'!E21)</f>
      </c>
      <c r="G20" s="226"/>
      <c r="H20" s="98">
        <f>IF('Appx-B1'!H21="","",'Appx-B1'!H21)</f>
        <v>0</v>
      </c>
    </row>
    <row r="21" spans="1:8" ht="25.5" customHeight="1">
      <c r="A21" s="96">
        <v>11</v>
      </c>
      <c r="B21" s="75">
        <f>IF('Appx-B1'!B22="","",'Appx-B1'!B22)</f>
      </c>
      <c r="C21" s="222">
        <f>IF('Appx-B1'!C22="","",'Appx-B1'!C22)</f>
      </c>
      <c r="D21" s="223"/>
      <c r="E21" s="224"/>
      <c r="F21" s="225">
        <f>IF('Appx-B1'!E22="","",'Appx-B1'!E22)</f>
      </c>
      <c r="G21" s="226"/>
      <c r="H21" s="98">
        <f>IF('Appx-B1'!H22="","",'Appx-B1'!H22)</f>
        <v>0</v>
      </c>
    </row>
    <row r="22" spans="1:8" ht="25.5" customHeight="1">
      <c r="A22" s="96">
        <v>12</v>
      </c>
      <c r="B22" s="75">
        <f>IF('Appx-B1'!B23="","",'Appx-B1'!B23)</f>
      </c>
      <c r="C22" s="222">
        <f>IF('Appx-B1'!C23="","",'Appx-B1'!C23)</f>
      </c>
      <c r="D22" s="223"/>
      <c r="E22" s="224"/>
      <c r="F22" s="225">
        <f>IF('Appx-B1'!E23="","",'Appx-B1'!E23)</f>
      </c>
      <c r="G22" s="226"/>
      <c r="H22" s="98">
        <f>IF('Appx-B1'!H23="","",'Appx-B1'!H23)</f>
        <v>0</v>
      </c>
    </row>
    <row r="23" spans="1:8" ht="25.5" customHeight="1">
      <c r="A23" s="96">
        <v>13</v>
      </c>
      <c r="B23" s="75">
        <f>IF('Appx-B1'!B24="","",'Appx-B1'!B24)</f>
      </c>
      <c r="C23" s="222">
        <f>IF('Appx-B1'!C24="","",'Appx-B1'!C24)</f>
      </c>
      <c r="D23" s="223"/>
      <c r="E23" s="224"/>
      <c r="F23" s="225">
        <f>IF('Appx-B1'!E24="","",'Appx-B1'!E24)</f>
      </c>
      <c r="G23" s="226"/>
      <c r="H23" s="98">
        <f>IF('Appx-B1'!H24="","",'Appx-B1'!H24)</f>
        <v>0</v>
      </c>
    </row>
    <row r="24" spans="1:8" ht="25.5" customHeight="1">
      <c r="A24" s="96">
        <v>14</v>
      </c>
      <c r="B24" s="75">
        <f>IF('Appx-B1'!B25="","",'Appx-B1'!B25)</f>
      </c>
      <c r="C24" s="222">
        <f>IF('Appx-B1'!C25="","",'Appx-B1'!C25)</f>
      </c>
      <c r="D24" s="223"/>
      <c r="E24" s="224"/>
      <c r="F24" s="225">
        <f>IF('Appx-B1'!E25="","",'Appx-B1'!E25)</f>
      </c>
      <c r="G24" s="226"/>
      <c r="H24" s="98">
        <f>IF('Appx-B1'!H25="","",'Appx-B1'!H25)</f>
        <v>0</v>
      </c>
    </row>
    <row r="25" spans="1:8" ht="25.5" customHeight="1">
      <c r="A25" s="96">
        <v>15</v>
      </c>
      <c r="B25" s="75">
        <f>IF('Appx-B1'!B26="","",'Appx-B1'!B26)</f>
      </c>
      <c r="C25" s="222">
        <f>IF('Appx-B1'!C26="","",'Appx-B1'!C26)</f>
      </c>
      <c r="D25" s="223"/>
      <c r="E25" s="224"/>
      <c r="F25" s="225">
        <f>IF('Appx-B1'!E26="","",'Appx-B1'!E26)</f>
      </c>
      <c r="G25" s="226"/>
      <c r="H25" s="98">
        <f>IF('Appx-B1'!H26="","",'Appx-B1'!H26)</f>
        <v>0</v>
      </c>
    </row>
    <row r="26" spans="1:8" ht="25.5" customHeight="1">
      <c r="A26" s="96">
        <v>16</v>
      </c>
      <c r="B26" s="75">
        <f>IF('Appx-B1'!B27="","",'Appx-B1'!B27)</f>
      </c>
      <c r="C26" s="222">
        <f>IF('Appx-B1'!C27="","",'Appx-B1'!C27)</f>
      </c>
      <c r="D26" s="223"/>
      <c r="E26" s="224"/>
      <c r="F26" s="225">
        <f>IF('Appx-B1'!E27="","",'Appx-B1'!E27)</f>
      </c>
      <c r="G26" s="226"/>
      <c r="H26" s="98">
        <f>IF('Appx-B1'!H27="","",'Appx-B1'!H27)</f>
        <v>0</v>
      </c>
    </row>
    <row r="27" spans="1:8" ht="25.5" customHeight="1">
      <c r="A27" s="96">
        <v>17</v>
      </c>
      <c r="B27" s="75">
        <f>IF('Appx-B1'!B28="","",'Appx-B1'!B28)</f>
      </c>
      <c r="C27" s="222">
        <f>IF('Appx-B1'!C28="","",'Appx-B1'!C28)</f>
      </c>
      <c r="D27" s="223"/>
      <c r="E27" s="224"/>
      <c r="F27" s="225">
        <f>IF('Appx-B1'!E28="","",'Appx-B1'!E28)</f>
      </c>
      <c r="G27" s="226"/>
      <c r="H27" s="98">
        <f>IF('Appx-B1'!H28="","",'Appx-B1'!H28)</f>
        <v>0</v>
      </c>
    </row>
    <row r="28" spans="1:8" ht="25.5" customHeight="1">
      <c r="A28" s="96">
        <v>18</v>
      </c>
      <c r="B28" s="75">
        <f>IF('Appx-B1'!B29="","",'Appx-B1'!B29)</f>
      </c>
      <c r="C28" s="222">
        <f>IF('Appx-B1'!C29="","",'Appx-B1'!C29)</f>
      </c>
      <c r="D28" s="223"/>
      <c r="E28" s="224"/>
      <c r="F28" s="225">
        <f>IF('Appx-B1'!E29="","",'Appx-B1'!E29)</f>
      </c>
      <c r="G28" s="226"/>
      <c r="H28" s="98">
        <f>IF('Appx-B1'!H29="","",'Appx-B1'!H29)</f>
        <v>0</v>
      </c>
    </row>
    <row r="29" spans="1:8" ht="25.5" customHeight="1">
      <c r="A29" s="96">
        <v>19</v>
      </c>
      <c r="B29" s="75">
        <f>IF('Appx-B1'!B30="","",'Appx-B1'!B30)</f>
      </c>
      <c r="C29" s="222">
        <f>IF('Appx-B1'!C30="","",'Appx-B1'!C30)</f>
      </c>
      <c r="D29" s="223"/>
      <c r="E29" s="224"/>
      <c r="F29" s="225">
        <f>IF('Appx-B1'!E30="","",'Appx-B1'!E30)</f>
      </c>
      <c r="G29" s="226"/>
      <c r="H29" s="98">
        <f>IF('Appx-B1'!H30="","",'Appx-B1'!H30)</f>
        <v>0</v>
      </c>
    </row>
    <row r="30" spans="1:8" ht="25.5" customHeight="1">
      <c r="A30" s="96">
        <v>20</v>
      </c>
      <c r="B30" s="75">
        <f>IF('Appx-B1'!B31="","",'Appx-B1'!B31)</f>
      </c>
      <c r="C30" s="222">
        <f>IF('Appx-B1'!C31="","",'Appx-B1'!C31)</f>
      </c>
      <c r="D30" s="223"/>
      <c r="E30" s="224"/>
      <c r="F30" s="225">
        <f>IF('Appx-B1'!E31="","",'Appx-B1'!E31)</f>
      </c>
      <c r="G30" s="226"/>
      <c r="H30" s="98">
        <f>IF('Appx-B1'!H31="","",'Appx-B1'!H31)</f>
        <v>0</v>
      </c>
    </row>
    <row r="31" spans="1:8" ht="25.5" customHeight="1">
      <c r="A31" s="96">
        <v>21</v>
      </c>
      <c r="B31" s="75">
        <f>IF('Appx-B1'!B32="","",'Appx-B1'!B32)</f>
      </c>
      <c r="C31" s="222">
        <f>IF('Appx-B1'!C32="","",'Appx-B1'!C32)</f>
      </c>
      <c r="D31" s="223"/>
      <c r="E31" s="224"/>
      <c r="F31" s="225">
        <f>IF('Appx-B1'!E32="","",'Appx-B1'!E32)</f>
      </c>
      <c r="G31" s="226"/>
      <c r="H31" s="98">
        <f>IF('Appx-B1'!H32="","",'Appx-B1'!H32)</f>
        <v>0</v>
      </c>
    </row>
    <row r="32" spans="1:8" ht="25.5" customHeight="1">
      <c r="A32" s="96">
        <v>22</v>
      </c>
      <c r="B32" s="75">
        <f>IF('Appx-B1'!B33="","",'Appx-B1'!B33)</f>
      </c>
      <c r="C32" s="222">
        <f>IF('Appx-B1'!C33="","",'Appx-B1'!C33)</f>
      </c>
      <c r="D32" s="223"/>
      <c r="E32" s="224"/>
      <c r="F32" s="225">
        <f>IF('Appx-B1'!E33="","",'Appx-B1'!E33)</f>
      </c>
      <c r="G32" s="226"/>
      <c r="H32" s="98">
        <f>IF('Appx-B1'!H33="","",'Appx-B1'!H33)</f>
        <v>0</v>
      </c>
    </row>
    <row r="33" spans="1:8" ht="25.5" customHeight="1">
      <c r="A33" s="96">
        <v>23</v>
      </c>
      <c r="B33" s="75">
        <f>IF('Appx-B1'!B34="","",'Appx-B1'!B34)</f>
      </c>
      <c r="C33" s="222">
        <f>IF('Appx-B1'!C34="","",'Appx-B1'!C34)</f>
      </c>
      <c r="D33" s="223"/>
      <c r="E33" s="224"/>
      <c r="F33" s="225">
        <f>IF('Appx-B1'!E34="","",'Appx-B1'!E34)</f>
      </c>
      <c r="G33" s="226"/>
      <c r="H33" s="98">
        <f>IF('Appx-B1'!H34="","",'Appx-B1'!H34)</f>
        <v>0</v>
      </c>
    </row>
    <row r="34" spans="1:8" ht="25.5" customHeight="1">
      <c r="A34" s="96">
        <v>24</v>
      </c>
      <c r="B34" s="75">
        <f>IF('Appx-B1'!B35="","",'Appx-B1'!B35)</f>
      </c>
      <c r="C34" s="222">
        <f>IF('Appx-B1'!C35="","",'Appx-B1'!C35)</f>
      </c>
      <c r="D34" s="223"/>
      <c r="E34" s="224"/>
      <c r="F34" s="225">
        <f>IF('Appx-B1'!E35="","",'Appx-B1'!E35)</f>
      </c>
      <c r="G34" s="226"/>
      <c r="H34" s="98">
        <f>IF('Appx-B1'!H35="","",'Appx-B1'!H35)</f>
        <v>0</v>
      </c>
    </row>
    <row r="35" spans="1:8" ht="25.5" customHeight="1">
      <c r="A35" s="96">
        <v>25</v>
      </c>
      <c r="B35" s="75">
        <f>IF('Appx-B1'!B36="","",'Appx-B1'!B36)</f>
      </c>
      <c r="C35" s="222">
        <f>IF('Appx-B1'!C36="","",'Appx-B1'!C36)</f>
      </c>
      <c r="D35" s="223"/>
      <c r="E35" s="224"/>
      <c r="F35" s="225">
        <f>IF('Appx-B1'!E36="","",'Appx-B1'!E36)</f>
      </c>
      <c r="G35" s="226"/>
      <c r="H35" s="98">
        <f>IF('Appx-B1'!H36="","",'Appx-B1'!H36)</f>
        <v>0</v>
      </c>
    </row>
    <row r="36" spans="1:8" ht="25.5" customHeight="1">
      <c r="A36" s="96">
        <v>26</v>
      </c>
      <c r="B36" s="75">
        <f>IF('Appx-B1'!B37="","",'Appx-B1'!B37)</f>
      </c>
      <c r="C36" s="229">
        <f>IF('Appx-B1'!C37="","",'Appx-B1'!C37)</f>
      </c>
      <c r="D36" s="230"/>
      <c r="E36" s="231"/>
      <c r="F36" s="227">
        <f>IF('Appx-B1'!E37="","",'Appx-B1'!E37)</f>
      </c>
      <c r="G36" s="228"/>
      <c r="H36" s="98">
        <f>IF('Appx-B1'!H37="","",'Appx-B1'!H37)</f>
        <v>0</v>
      </c>
    </row>
    <row r="37" spans="1:8" ht="25.5" customHeight="1">
      <c r="A37" s="108">
        <v>27</v>
      </c>
      <c r="B37" s="75">
        <f>IF('Appx-B1'!B38="","",'Appx-B1'!B38)</f>
      </c>
      <c r="C37" s="229">
        <f>IF('Appx-B1'!C38="","",'Appx-B1'!C38)</f>
      </c>
      <c r="D37" s="230"/>
      <c r="E37" s="231"/>
      <c r="F37" s="227">
        <f>IF('Appx-B1'!E38="","",'Appx-B1'!E38)</f>
      </c>
      <c r="G37" s="228"/>
      <c r="H37" s="98">
        <f>IF('Appx-B1'!H38="","",'Appx-B1'!H38)</f>
        <v>0</v>
      </c>
    </row>
    <row r="38" spans="1:8" ht="25.5" customHeight="1">
      <c r="A38" s="96">
        <v>28</v>
      </c>
      <c r="B38" s="75">
        <f>IF('Appx-B2'!B12="","",'Appx-B2'!B12)</f>
      </c>
      <c r="C38" s="222">
        <f>IF('Appx-B2'!C12="","",'Appx-B2'!C12)</f>
      </c>
      <c r="D38" s="223"/>
      <c r="E38" s="224"/>
      <c r="F38" s="225">
        <f>IF('Appx-B2'!E12="","",'Appx-B2'!E12)</f>
      </c>
      <c r="G38" s="226"/>
      <c r="H38" s="98">
        <f>IF('Appx-B2'!H12="","",'Appx-B2'!H12)</f>
        <v>0</v>
      </c>
    </row>
    <row r="39" spans="1:8" ht="25.5" customHeight="1">
      <c r="A39" s="96">
        <v>29</v>
      </c>
      <c r="B39" s="75">
        <f>IF('Appx-B2'!B13="","",'Appx-B2'!B13)</f>
      </c>
      <c r="C39" s="222">
        <f>IF('Appx-B2'!C13="","",'Appx-B2'!C13)</f>
      </c>
      <c r="D39" s="223"/>
      <c r="E39" s="224"/>
      <c r="F39" s="225">
        <f>IF('Appx-B2'!E13="","",'Appx-B2'!E13)</f>
      </c>
      <c r="G39" s="226"/>
      <c r="H39" s="98">
        <f>IF('Appx-B2'!H13="","",'Appx-B2'!H13)</f>
        <v>0</v>
      </c>
    </row>
    <row r="40" spans="1:8" ht="25.5" customHeight="1">
      <c r="A40" s="96">
        <v>30</v>
      </c>
      <c r="B40" s="75">
        <f>IF('Appx-B2'!B14="","",'Appx-B2'!B14)</f>
      </c>
      <c r="C40" s="222">
        <f>IF('Appx-B2'!C14="","",'Appx-B2'!C14)</f>
      </c>
      <c r="D40" s="223"/>
      <c r="E40" s="224"/>
      <c r="F40" s="225">
        <f>IF('Appx-B2'!E14="","",'Appx-B2'!E14)</f>
      </c>
      <c r="G40" s="226"/>
      <c r="H40" s="98">
        <f>IF('Appx-B2'!H14="","",'Appx-B2'!H14)</f>
        <v>0</v>
      </c>
    </row>
    <row r="41" spans="1:8" ht="25.5" customHeight="1">
      <c r="A41" s="96">
        <v>31</v>
      </c>
      <c r="B41" s="75">
        <f>IF('Appx-B2'!B15="","",'Appx-B2'!B15)</f>
      </c>
      <c r="C41" s="222">
        <f>IF('Appx-B2'!C15="","",'Appx-B2'!C15)</f>
      </c>
      <c r="D41" s="223"/>
      <c r="E41" s="224"/>
      <c r="F41" s="225">
        <f>IF('Appx-B2'!E15="","",'Appx-B2'!E15)</f>
      </c>
      <c r="G41" s="226"/>
      <c r="H41" s="98">
        <f>IF('Appx-B2'!H15="","",'Appx-B2'!H15)</f>
        <v>0</v>
      </c>
    </row>
    <row r="42" spans="1:8" ht="25.5" customHeight="1">
      <c r="A42" s="96">
        <v>32</v>
      </c>
      <c r="B42" s="75">
        <f>IF('Appx-B2'!B16="","",'Appx-B2'!B16)</f>
      </c>
      <c r="C42" s="222">
        <f>IF('Appx-B2'!C16="","",'Appx-B2'!C16)</f>
      </c>
      <c r="D42" s="223"/>
      <c r="E42" s="224"/>
      <c r="F42" s="225">
        <f>IF('Appx-B2'!E16="","",'Appx-B2'!E16)</f>
      </c>
      <c r="G42" s="226"/>
      <c r="H42" s="98">
        <f>IF('Appx-B2'!H16="","",'Appx-B2'!H16)</f>
        <v>0</v>
      </c>
    </row>
    <row r="43" spans="1:8" ht="25.5" customHeight="1">
      <c r="A43" s="96">
        <v>33</v>
      </c>
      <c r="B43" s="75">
        <f>IF('Appx-B2'!B17="","",'Appx-B2'!B17)</f>
      </c>
      <c r="C43" s="222">
        <f>IF('Appx-B2'!C17="","",'Appx-B2'!C17)</f>
      </c>
      <c r="D43" s="223"/>
      <c r="E43" s="224"/>
      <c r="F43" s="225">
        <f>IF('Appx-B2'!E17="","",'Appx-B2'!E17)</f>
      </c>
      <c r="G43" s="226"/>
      <c r="H43" s="98">
        <f>IF('Appx-B2'!H17="","",'Appx-B2'!H17)</f>
        <v>0</v>
      </c>
    </row>
    <row r="44" spans="1:8" ht="25.5" customHeight="1">
      <c r="A44" s="96">
        <v>34</v>
      </c>
      <c r="B44" s="75">
        <f>IF('Appx-B2'!B18="","",'Appx-B2'!B18)</f>
      </c>
      <c r="C44" s="222">
        <f>IF('Appx-B2'!C18="","",'Appx-B2'!C18)</f>
      </c>
      <c r="D44" s="223"/>
      <c r="E44" s="224"/>
      <c r="F44" s="225">
        <f>IF('Appx-B2'!E18="","",'Appx-B2'!E18)</f>
      </c>
      <c r="G44" s="226"/>
      <c r="H44" s="98">
        <f>IF('Appx-B2'!H18="","",'Appx-B2'!H18)</f>
        <v>0</v>
      </c>
    </row>
    <row r="45" spans="1:8" ht="25.5" customHeight="1">
      <c r="A45" s="96">
        <v>35</v>
      </c>
      <c r="B45" s="75">
        <f>IF('Appx-B2'!B19="","",'Appx-B2'!B19)</f>
      </c>
      <c r="C45" s="222">
        <f>IF('Appx-B2'!C19="","",'Appx-B2'!C19)</f>
      </c>
      <c r="D45" s="223"/>
      <c r="E45" s="224"/>
      <c r="F45" s="225">
        <f>IF('Appx-B2'!E19="","",'Appx-B2'!E19)</f>
      </c>
      <c r="G45" s="226"/>
      <c r="H45" s="98">
        <f>IF('Appx-B2'!H19="","",'Appx-B2'!H19)</f>
        <v>0</v>
      </c>
    </row>
    <row r="46" spans="1:8" ht="25.5" customHeight="1">
      <c r="A46" s="96">
        <v>36</v>
      </c>
      <c r="B46" s="75">
        <f>IF('Appx-B2'!B20="","",'Appx-B2'!B20)</f>
      </c>
      <c r="C46" s="222">
        <f>IF('Appx-B2'!C20="","",'Appx-B2'!C20)</f>
      </c>
      <c r="D46" s="223"/>
      <c r="E46" s="224"/>
      <c r="F46" s="225">
        <f>IF('Appx-B2'!E20="","",'Appx-B2'!E20)</f>
      </c>
      <c r="G46" s="226"/>
      <c r="H46" s="98">
        <f>IF('Appx-B2'!H20="","",'Appx-B2'!H20)</f>
        <v>0</v>
      </c>
    </row>
    <row r="47" spans="1:8" ht="25.5" customHeight="1">
      <c r="A47" s="96">
        <v>37</v>
      </c>
      <c r="B47" s="75">
        <f>IF('Appx-B2'!B21="","",'Appx-B2'!B21)</f>
      </c>
      <c r="C47" s="222">
        <f>IF('Appx-B2'!C21="","",'Appx-B2'!C21)</f>
      </c>
      <c r="D47" s="223"/>
      <c r="E47" s="224"/>
      <c r="F47" s="225">
        <f>IF('Appx-B2'!E21="","",'Appx-B2'!E21)</f>
      </c>
      <c r="G47" s="226"/>
      <c r="H47" s="98">
        <f>IF('Appx-B2'!H21="","",'Appx-B2'!H21)</f>
        <v>0</v>
      </c>
    </row>
    <row r="48" spans="1:8" ht="25.5" customHeight="1">
      <c r="A48" s="96">
        <v>38</v>
      </c>
      <c r="B48" s="75">
        <f>IF('Appx-B2'!B22="","",'Appx-B2'!B22)</f>
      </c>
      <c r="C48" s="222">
        <f>IF('Appx-B2'!C22="","",'Appx-B2'!C22)</f>
      </c>
      <c r="D48" s="223"/>
      <c r="E48" s="224"/>
      <c r="F48" s="225">
        <f>IF('Appx-B2'!E22="","",'Appx-B2'!E22)</f>
      </c>
      <c r="G48" s="226"/>
      <c r="H48" s="98">
        <f>IF('Appx-B2'!H22="","",'Appx-B2'!H22)</f>
        <v>0</v>
      </c>
    </row>
    <row r="49" spans="1:8" ht="25.5" customHeight="1">
      <c r="A49" s="96">
        <v>39</v>
      </c>
      <c r="B49" s="75">
        <f>IF('Appx-B2'!B23="","",'Appx-B2'!B23)</f>
      </c>
      <c r="C49" s="222">
        <f>IF('Appx-B2'!C23="","",'Appx-B2'!C23)</f>
      </c>
      <c r="D49" s="223"/>
      <c r="E49" s="224"/>
      <c r="F49" s="225">
        <f>IF('Appx-B2'!E23="","",'Appx-B2'!E23)</f>
      </c>
      <c r="G49" s="226"/>
      <c r="H49" s="98">
        <f>IF('Appx-B2'!H23="","",'Appx-B2'!H23)</f>
        <v>0</v>
      </c>
    </row>
    <row r="50" spans="1:8" ht="25.5" customHeight="1">
      <c r="A50" s="96">
        <v>40</v>
      </c>
      <c r="B50" s="75">
        <f>IF('Appx-B2'!B24="","",'Appx-B2'!B24)</f>
      </c>
      <c r="C50" s="222">
        <f>IF('Appx-B2'!C24="","",'Appx-B2'!C24)</f>
      </c>
      <c r="D50" s="223"/>
      <c r="E50" s="224"/>
      <c r="F50" s="225">
        <f>IF('Appx-B2'!E24="","",'Appx-B2'!E24)</f>
      </c>
      <c r="G50" s="226"/>
      <c r="H50" s="98">
        <f>IF('Appx-B2'!H24="","",'Appx-B2'!H24)</f>
        <v>0</v>
      </c>
    </row>
    <row r="51" spans="1:8" ht="25.5" customHeight="1">
      <c r="A51" s="96">
        <v>41</v>
      </c>
      <c r="B51" s="75">
        <f>IF('Appx-B2'!B25="","",'Appx-B2'!B25)</f>
      </c>
      <c r="C51" s="222">
        <f>IF('Appx-B2'!C25="","",'Appx-B2'!C25)</f>
      </c>
      <c r="D51" s="223"/>
      <c r="E51" s="224"/>
      <c r="F51" s="225">
        <f>IF('Appx-B2'!E25="","",'Appx-B2'!E25)</f>
      </c>
      <c r="G51" s="226"/>
      <c r="H51" s="98">
        <f>IF('Appx-B2'!H25="","",'Appx-B2'!H25)</f>
        <v>0</v>
      </c>
    </row>
    <row r="52" spans="1:8" ht="25.5" customHeight="1">
      <c r="A52" s="96">
        <v>42</v>
      </c>
      <c r="B52" s="75">
        <f>IF('Appx-B2'!B26="","",'Appx-B2'!B26)</f>
      </c>
      <c r="C52" s="222">
        <f>IF('Appx-B2'!C26="","",'Appx-B2'!C26)</f>
      </c>
      <c r="D52" s="223"/>
      <c r="E52" s="224"/>
      <c r="F52" s="225">
        <f>IF('Appx-B2'!E26="","",'Appx-B2'!E26)</f>
      </c>
      <c r="G52" s="226"/>
      <c r="H52" s="98">
        <f>IF('Appx-B2'!H26="","",'Appx-B2'!H26)</f>
        <v>0</v>
      </c>
    </row>
    <row r="53" spans="1:8" ht="25.5" customHeight="1">
      <c r="A53" s="96">
        <v>43</v>
      </c>
      <c r="B53" s="75">
        <f>IF('Appx-B2'!B27="","",'Appx-B2'!B27)</f>
      </c>
      <c r="C53" s="222">
        <f>IF('Appx-B2'!C27="","",'Appx-B2'!C27)</f>
      </c>
      <c r="D53" s="223"/>
      <c r="E53" s="224"/>
      <c r="F53" s="225">
        <f>IF('Appx-B2'!E27="","",'Appx-B2'!E27)</f>
      </c>
      <c r="G53" s="226"/>
      <c r="H53" s="98">
        <f>IF('Appx-B2'!H27="","",'Appx-B2'!H27)</f>
        <v>0</v>
      </c>
    </row>
    <row r="54" spans="1:8" ht="25.5" customHeight="1">
      <c r="A54" s="96">
        <v>44</v>
      </c>
      <c r="B54" s="75">
        <f>IF('Appx-B2'!B28="","",'Appx-B2'!B28)</f>
      </c>
      <c r="C54" s="222">
        <f>IF('Appx-B2'!C28="","",'Appx-B2'!C28)</f>
      </c>
      <c r="D54" s="223"/>
      <c r="E54" s="224"/>
      <c r="F54" s="225">
        <f>IF('Appx-B2'!E28="","",'Appx-B2'!E28)</f>
      </c>
      <c r="G54" s="226"/>
      <c r="H54" s="98">
        <f>IF('Appx-B2'!H28="","",'Appx-B2'!H28)</f>
        <v>0</v>
      </c>
    </row>
    <row r="55" spans="1:8" ht="25.5" customHeight="1">
      <c r="A55" s="96">
        <v>45</v>
      </c>
      <c r="B55" s="75">
        <f>IF('Appx-B2'!B29="","",'Appx-B2'!B29)</f>
      </c>
      <c r="C55" s="222">
        <f>IF('Appx-B2'!C29="","",'Appx-B2'!C29)</f>
      </c>
      <c r="D55" s="223"/>
      <c r="E55" s="224"/>
      <c r="F55" s="225">
        <f>IF('Appx-B2'!E29="","",'Appx-B2'!E29)</f>
      </c>
      <c r="G55" s="226"/>
      <c r="H55" s="98">
        <f>IF('Appx-B2'!H29="","",'Appx-B2'!H29)</f>
        <v>0</v>
      </c>
    </row>
    <row r="56" spans="1:8" ht="25.5" customHeight="1">
      <c r="A56" s="96">
        <v>46</v>
      </c>
      <c r="B56" s="75">
        <f>IF('Appx-B2'!B30="","",'Appx-B2'!B30)</f>
      </c>
      <c r="C56" s="222">
        <f>IF('Appx-B2'!C30="","",'Appx-B2'!C30)</f>
      </c>
      <c r="D56" s="223"/>
      <c r="E56" s="224"/>
      <c r="F56" s="225">
        <f>IF('Appx-B2'!E30="","",'Appx-B2'!E30)</f>
      </c>
      <c r="G56" s="226"/>
      <c r="H56" s="98">
        <f>IF('Appx-B2'!H30="","",'Appx-B2'!H30)</f>
        <v>0</v>
      </c>
    </row>
    <row r="57" spans="1:8" ht="25.5" customHeight="1">
      <c r="A57" s="96">
        <v>47</v>
      </c>
      <c r="B57" s="75">
        <f>IF('Appx-B2'!B31="","",'Appx-B2'!B31)</f>
      </c>
      <c r="C57" s="222">
        <f>IF('Appx-B2'!C31="","",'Appx-B2'!C31)</f>
      </c>
      <c r="D57" s="223"/>
      <c r="E57" s="224"/>
      <c r="F57" s="225">
        <f>IF('Appx-B2'!E31="","",'Appx-B2'!E31)</f>
      </c>
      <c r="G57" s="226"/>
      <c r="H57" s="98">
        <f>IF('Appx-B2'!H31="","",'Appx-B2'!H31)</f>
        <v>0</v>
      </c>
    </row>
    <row r="58" spans="1:8" ht="25.5" customHeight="1">
      <c r="A58" s="96">
        <v>48</v>
      </c>
      <c r="B58" s="75">
        <f>IF('Appx-B2'!B32="","",'Appx-B2'!B32)</f>
      </c>
      <c r="C58" s="222">
        <f>IF('Appx-B2'!C32="","",'Appx-B2'!C32)</f>
      </c>
      <c r="D58" s="223"/>
      <c r="E58" s="224"/>
      <c r="F58" s="225">
        <f>IF('Appx-B2'!E32="","",'Appx-B2'!E32)</f>
      </c>
      <c r="G58" s="226"/>
      <c r="H58" s="98">
        <f>IF('Appx-B2'!H32="","",'Appx-B2'!H32)</f>
        <v>0</v>
      </c>
    </row>
    <row r="59" spans="1:8" ht="25.5" customHeight="1">
      <c r="A59" s="96">
        <v>49</v>
      </c>
      <c r="B59" s="75">
        <f>IF('Appx-B2'!B33="","",'Appx-B2'!B33)</f>
      </c>
      <c r="C59" s="222">
        <f>IF('Appx-B2'!C33="","",'Appx-B2'!C33)</f>
      </c>
      <c r="D59" s="223"/>
      <c r="E59" s="224"/>
      <c r="F59" s="225">
        <f>IF('Appx-B2'!E33="","",'Appx-B2'!E33)</f>
      </c>
      <c r="G59" s="226"/>
      <c r="H59" s="98">
        <f>IF('Appx-B2'!H33="","",'Appx-B2'!H33)</f>
        <v>0</v>
      </c>
    </row>
    <row r="60" spans="1:8" ht="25.5" customHeight="1">
      <c r="A60" s="96">
        <v>50</v>
      </c>
      <c r="B60" s="75">
        <f>IF('Appx-B2'!B34="","",'Appx-B2'!B34)</f>
      </c>
      <c r="C60" s="222">
        <f>IF('Appx-B2'!C34="","",'Appx-B2'!C34)</f>
      </c>
      <c r="D60" s="223"/>
      <c r="E60" s="224"/>
      <c r="F60" s="225">
        <f>IF('Appx-B2'!E34="","",'Appx-B2'!E34)</f>
      </c>
      <c r="G60" s="226"/>
      <c r="H60" s="98">
        <f>IF('Appx-B2'!H34="","",'Appx-B2'!H34)</f>
        <v>0</v>
      </c>
    </row>
    <row r="61" spans="1:8" ht="25.5" customHeight="1">
      <c r="A61" s="96">
        <v>51</v>
      </c>
      <c r="B61" s="75">
        <f>IF('Appx-B2'!B35="","",'Appx-B2'!B35)</f>
      </c>
      <c r="C61" s="222">
        <f>IF('Appx-B2'!C35="","",'Appx-B2'!C35)</f>
      </c>
      <c r="D61" s="223"/>
      <c r="E61" s="224"/>
      <c r="F61" s="225">
        <f>IF('Appx-B2'!E35="","",'Appx-B2'!E35)</f>
      </c>
      <c r="G61" s="226"/>
      <c r="H61" s="98">
        <f>IF('Appx-B2'!H35="","",'Appx-B2'!H35)</f>
        <v>0</v>
      </c>
    </row>
    <row r="62" spans="1:8" ht="25.5" customHeight="1">
      <c r="A62" s="96">
        <v>52</v>
      </c>
      <c r="B62" s="75">
        <f>IF('Appx-B2'!B36="","",'Appx-B2'!B36)</f>
      </c>
      <c r="C62" s="222">
        <f>IF('Appx-B2'!C36="","",'Appx-B2'!C36)</f>
      </c>
      <c r="D62" s="223"/>
      <c r="E62" s="224"/>
      <c r="F62" s="225">
        <f>IF('Appx-B2'!E36="","",'Appx-B2'!E36)</f>
      </c>
      <c r="G62" s="226"/>
      <c r="H62" s="98">
        <f>IF('Appx-B2'!H36="","",'Appx-B2'!H36)</f>
        <v>0</v>
      </c>
    </row>
    <row r="63" spans="1:8" ht="25.5" customHeight="1">
      <c r="A63" s="96">
        <v>53</v>
      </c>
      <c r="B63" s="75">
        <f>IF('Appx-B2'!B37="","",'Appx-B2'!B37)</f>
      </c>
      <c r="C63" s="222">
        <f>IF('Appx-B2'!C37="","",'Appx-B2'!C37)</f>
      </c>
      <c r="D63" s="223"/>
      <c r="E63" s="224"/>
      <c r="F63" s="225">
        <f>IF('Appx-B2'!E37="","",'Appx-B2'!E37)</f>
      </c>
      <c r="G63" s="226"/>
      <c r="H63" s="98">
        <f>IF('Appx-B2'!H37="","",'Appx-B2'!H37)</f>
        <v>0</v>
      </c>
    </row>
    <row r="64" spans="1:8" ht="25.5" customHeight="1" thickBot="1">
      <c r="A64" s="116">
        <v>54</v>
      </c>
      <c r="B64" s="75">
        <f>IF('Appx-B2'!B38="","",'Appx-B2'!B38)</f>
      </c>
      <c r="C64" s="222">
        <f>IF('Appx-B2'!C38="","",'Appx-B2'!C38)</f>
      </c>
      <c r="D64" s="223"/>
      <c r="E64" s="224"/>
      <c r="F64" s="225">
        <f>IF('Appx-B2'!E38="","",'Appx-B2'!E38)</f>
      </c>
      <c r="G64" s="226"/>
      <c r="H64" s="98">
        <f>IF('Appx-B2'!H38="","",'Appx-B2'!H38)</f>
        <v>0</v>
      </c>
    </row>
    <row r="65" spans="1:8" ht="39.75" customHeight="1" thickBot="1">
      <c r="A65" s="117"/>
      <c r="B65" s="246" t="s">
        <v>1</v>
      </c>
      <c r="C65" s="247"/>
      <c r="D65" s="247"/>
      <c r="E65" s="248"/>
      <c r="F65" s="249"/>
      <c r="G65" s="250"/>
      <c r="H65" s="68">
        <f>SUM(H11:H64)</f>
        <v>0</v>
      </c>
    </row>
    <row r="66" ht="12.75" customHeight="1">
      <c r="A66" s="115"/>
    </row>
    <row r="67" ht="12.75" customHeight="1">
      <c r="A67" s="115"/>
    </row>
    <row r="68" ht="12.75" customHeight="1">
      <c r="A68" s="115"/>
    </row>
    <row r="69" ht="12.75" customHeight="1">
      <c r="A69" s="115"/>
    </row>
    <row r="70" ht="12.75" customHeight="1">
      <c r="A70" s="115"/>
    </row>
    <row r="71" ht="12.75" customHeight="1">
      <c r="A71" s="115"/>
    </row>
    <row r="72" ht="12.75" customHeight="1">
      <c r="A72" s="115"/>
    </row>
    <row r="73" spans="1:8" ht="53.25" customHeight="1" thickBot="1">
      <c r="A73" s="115"/>
      <c r="B73" s="162" t="s">
        <v>10</v>
      </c>
      <c r="C73" s="162"/>
      <c r="D73" s="215" t="s">
        <v>19</v>
      </c>
      <c r="E73" s="215"/>
      <c r="F73" s="169" t="s">
        <v>20</v>
      </c>
      <c r="G73" s="169"/>
      <c r="H73" s="169"/>
    </row>
    <row r="74" ht="13.5" thickBot="1">
      <c r="A74" s="9"/>
    </row>
  </sheetData>
  <sheetProtection/>
  <mergeCells count="130">
    <mergeCell ref="B65:E65"/>
    <mergeCell ref="F65:G65"/>
    <mergeCell ref="B73:C73"/>
    <mergeCell ref="D73:E73"/>
    <mergeCell ref="F73:H73"/>
    <mergeCell ref="C62:E62"/>
    <mergeCell ref="F62:G62"/>
    <mergeCell ref="C63:E63"/>
    <mergeCell ref="F63:G63"/>
    <mergeCell ref="C64:E64"/>
    <mergeCell ref="F64:G64"/>
    <mergeCell ref="C59:E59"/>
    <mergeCell ref="F59:G59"/>
    <mergeCell ref="C60:E60"/>
    <mergeCell ref="F60:G60"/>
    <mergeCell ref="C61:E61"/>
    <mergeCell ref="F61:G61"/>
    <mergeCell ref="C56:E56"/>
    <mergeCell ref="F56:G56"/>
    <mergeCell ref="C57:E57"/>
    <mergeCell ref="F57:G57"/>
    <mergeCell ref="C58:E58"/>
    <mergeCell ref="F58:G58"/>
    <mergeCell ref="C53:E53"/>
    <mergeCell ref="F53:G53"/>
    <mergeCell ref="C54:E54"/>
    <mergeCell ref="F54:G54"/>
    <mergeCell ref="C55:E55"/>
    <mergeCell ref="F55:G55"/>
    <mergeCell ref="C50:E50"/>
    <mergeCell ref="F50:G50"/>
    <mergeCell ref="C51:E51"/>
    <mergeCell ref="F51:G51"/>
    <mergeCell ref="C52:E52"/>
    <mergeCell ref="F52:G52"/>
    <mergeCell ref="C47:E47"/>
    <mergeCell ref="F47:G47"/>
    <mergeCell ref="C48:E48"/>
    <mergeCell ref="F48:G48"/>
    <mergeCell ref="C49:E49"/>
    <mergeCell ref="F49:G49"/>
    <mergeCell ref="C44:E44"/>
    <mergeCell ref="F44:G44"/>
    <mergeCell ref="C45:E45"/>
    <mergeCell ref="F45:G45"/>
    <mergeCell ref="C46:E46"/>
    <mergeCell ref="F46:G46"/>
    <mergeCell ref="C41:E41"/>
    <mergeCell ref="F41:G41"/>
    <mergeCell ref="C42:E42"/>
    <mergeCell ref="F42:G42"/>
    <mergeCell ref="C43:E43"/>
    <mergeCell ref="F43:G43"/>
    <mergeCell ref="C38:E38"/>
    <mergeCell ref="F38:G38"/>
    <mergeCell ref="C39:E39"/>
    <mergeCell ref="F39:G39"/>
    <mergeCell ref="C40:E40"/>
    <mergeCell ref="F40:G40"/>
    <mergeCell ref="C35:E35"/>
    <mergeCell ref="F35:G35"/>
    <mergeCell ref="C36:E36"/>
    <mergeCell ref="F36:G36"/>
    <mergeCell ref="C37:E37"/>
    <mergeCell ref="F37:G37"/>
    <mergeCell ref="C32:E32"/>
    <mergeCell ref="F32:G32"/>
    <mergeCell ref="C33:E33"/>
    <mergeCell ref="F33:G33"/>
    <mergeCell ref="C34:E34"/>
    <mergeCell ref="F34:G34"/>
    <mergeCell ref="C29:E29"/>
    <mergeCell ref="F29:G29"/>
    <mergeCell ref="C30:E30"/>
    <mergeCell ref="F30:G30"/>
    <mergeCell ref="C31:E31"/>
    <mergeCell ref="F31:G31"/>
    <mergeCell ref="C26:E26"/>
    <mergeCell ref="F26:G26"/>
    <mergeCell ref="C27:E27"/>
    <mergeCell ref="F27:G27"/>
    <mergeCell ref="C28:E28"/>
    <mergeCell ref="F28:G28"/>
    <mergeCell ref="C23:E23"/>
    <mergeCell ref="F23:G23"/>
    <mergeCell ref="C24:E24"/>
    <mergeCell ref="F24:G24"/>
    <mergeCell ref="C25:E25"/>
    <mergeCell ref="F25:G25"/>
    <mergeCell ref="C20:E20"/>
    <mergeCell ref="F20:G20"/>
    <mergeCell ref="C21:E21"/>
    <mergeCell ref="F21:G21"/>
    <mergeCell ref="C22:E22"/>
    <mergeCell ref="F22:G22"/>
    <mergeCell ref="C17:E17"/>
    <mergeCell ref="F17:G17"/>
    <mergeCell ref="C18:E18"/>
    <mergeCell ref="F18:G18"/>
    <mergeCell ref="C19:E19"/>
    <mergeCell ref="F19:G19"/>
    <mergeCell ref="C14:E14"/>
    <mergeCell ref="F14:G14"/>
    <mergeCell ref="C15:E15"/>
    <mergeCell ref="F15:G15"/>
    <mergeCell ref="C16:E16"/>
    <mergeCell ref="F16:G16"/>
    <mergeCell ref="C11:E11"/>
    <mergeCell ref="F11:G11"/>
    <mergeCell ref="C12:E12"/>
    <mergeCell ref="F12:G12"/>
    <mergeCell ref="C13:E13"/>
    <mergeCell ref="F13:G13"/>
    <mergeCell ref="J11:Q13"/>
    <mergeCell ref="A4:H4"/>
    <mergeCell ref="J4:Q4"/>
    <mergeCell ref="J5:Q6"/>
    <mergeCell ref="A6:B6"/>
    <mergeCell ref="C6:H6"/>
    <mergeCell ref="J7:Q10"/>
    <mergeCell ref="A8:B8"/>
    <mergeCell ref="F8:G8"/>
    <mergeCell ref="C10:E10"/>
    <mergeCell ref="F10:G10"/>
    <mergeCell ref="A1:H1"/>
    <mergeCell ref="B2:C2"/>
    <mergeCell ref="D2:F2"/>
    <mergeCell ref="G2:H2"/>
    <mergeCell ref="J2:Q3"/>
    <mergeCell ref="A3:C3"/>
  </mergeCells>
  <printOptions/>
  <pageMargins left="0.7086614173228347" right="0.7086614173228347" top="0.5511811023622047" bottom="0.6299212598425197" header="0.31496062992125984"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O66"/>
  <sheetViews>
    <sheetView view="pageBreakPreview" zoomScaleSheetLayoutView="100" zoomScalePageLayoutView="0" workbookViewId="0" topLeftCell="A1">
      <selection activeCell="H63" sqref="H63"/>
    </sheetView>
  </sheetViews>
  <sheetFormatPr defaultColWidth="9.140625" defaultRowHeight="12.75"/>
  <cols>
    <col min="1" max="1" width="5.00390625" style="1" customWidth="1"/>
    <col min="2" max="2" width="8.140625" style="1" customWidth="1"/>
    <col min="3" max="3" width="25.57421875" style="1" customWidth="1"/>
    <col min="4" max="4" width="25.7109375" style="1" customWidth="1"/>
    <col min="5" max="5" width="16.7109375" style="1" customWidth="1"/>
    <col min="6" max="7" width="13.57421875" style="1" customWidth="1"/>
    <col min="8" max="8" width="14.7109375" style="1" customWidth="1"/>
    <col min="9" max="16384" width="9.140625" style="1" customWidth="1"/>
  </cols>
  <sheetData>
    <row r="1" spans="1:8" ht="22.5" customHeight="1" thickBot="1">
      <c r="A1" s="137" t="s">
        <v>0</v>
      </c>
      <c r="B1" s="137"/>
      <c r="C1" s="137"/>
      <c r="D1" s="137"/>
      <c r="E1" s="137"/>
      <c r="F1" s="137"/>
      <c r="G1" s="137"/>
      <c r="H1" s="137"/>
    </row>
    <row r="2" spans="1:15" ht="20.25" customHeight="1" thickBot="1">
      <c r="A2" s="18"/>
      <c r="B2" s="121">
        <v>41780</v>
      </c>
      <c r="G2" s="177" t="s">
        <v>50</v>
      </c>
      <c r="H2" s="178"/>
      <c r="J2" s="145" t="s">
        <v>24</v>
      </c>
      <c r="K2" s="146"/>
      <c r="L2" s="146"/>
      <c r="M2" s="146"/>
      <c r="N2" s="146"/>
      <c r="O2" s="147"/>
    </row>
    <row r="3" spans="1:15" ht="22.5" customHeight="1" thickBot="1">
      <c r="A3" s="39"/>
      <c r="B3" s="171" t="s">
        <v>18</v>
      </c>
      <c r="C3" s="171"/>
      <c r="D3" s="173"/>
      <c r="E3" s="174"/>
      <c r="F3" s="175"/>
      <c r="H3" s="24"/>
      <c r="J3" s="148"/>
      <c r="K3" s="149"/>
      <c r="L3" s="149"/>
      <c r="M3" s="149"/>
      <c r="N3" s="149"/>
      <c r="O3" s="150"/>
    </row>
    <row r="4" spans="1:15" ht="29.25" customHeight="1" thickBot="1">
      <c r="A4" s="176" t="s">
        <v>45</v>
      </c>
      <c r="B4" s="176"/>
      <c r="C4" s="176"/>
      <c r="D4" s="176"/>
      <c r="E4" s="176"/>
      <c r="F4" s="176"/>
      <c r="G4" s="176"/>
      <c r="H4" s="176"/>
      <c r="J4" s="154" t="s">
        <v>25</v>
      </c>
      <c r="K4" s="155"/>
      <c r="L4" s="155"/>
      <c r="M4" s="155"/>
      <c r="N4" s="155"/>
      <c r="O4" s="156"/>
    </row>
    <row r="5" spans="1:15" ht="21" customHeight="1" thickBot="1">
      <c r="A5" s="11"/>
      <c r="B5" s="171" t="s">
        <v>9</v>
      </c>
      <c r="C5" s="172"/>
      <c r="D5" s="163" t="s">
        <v>43</v>
      </c>
      <c r="E5" s="164"/>
      <c r="F5" s="164"/>
      <c r="G5" s="164"/>
      <c r="H5" s="165"/>
      <c r="J5" s="154" t="s">
        <v>26</v>
      </c>
      <c r="K5" s="155"/>
      <c r="L5" s="155"/>
      <c r="M5" s="155"/>
      <c r="N5" s="155"/>
      <c r="O5" s="156"/>
    </row>
    <row r="6" spans="10:15" ht="13.5" thickBot="1">
      <c r="J6" s="154"/>
      <c r="K6" s="155"/>
      <c r="L6" s="155"/>
      <c r="M6" s="155"/>
      <c r="N6" s="155"/>
      <c r="O6" s="156"/>
    </row>
    <row r="7" spans="1:15" ht="51" customHeight="1" thickBot="1">
      <c r="A7" s="170"/>
      <c r="B7" s="170"/>
      <c r="C7" s="12" t="s">
        <v>2</v>
      </c>
      <c r="D7" s="166"/>
      <c r="E7" s="167"/>
      <c r="F7" s="167"/>
      <c r="G7" s="167"/>
      <c r="H7" s="168"/>
      <c r="J7" s="154"/>
      <c r="K7" s="155"/>
      <c r="L7" s="155"/>
      <c r="M7" s="155"/>
      <c r="N7" s="155"/>
      <c r="O7" s="156"/>
    </row>
    <row r="8" spans="1:15" ht="13.5" customHeight="1" thickBot="1">
      <c r="A8" s="2"/>
      <c r="B8" s="2"/>
      <c r="C8" s="3"/>
      <c r="D8" s="3"/>
      <c r="E8" s="3"/>
      <c r="F8" s="3"/>
      <c r="G8" s="3"/>
      <c r="H8" s="3"/>
      <c r="J8" s="154" t="s">
        <v>27</v>
      </c>
      <c r="K8" s="155"/>
      <c r="L8" s="155"/>
      <c r="M8" s="155"/>
      <c r="N8" s="155"/>
      <c r="O8" s="156"/>
    </row>
    <row r="9" spans="1:15" ht="28.5" customHeight="1" thickBot="1">
      <c r="A9" s="12"/>
      <c r="B9" s="12"/>
      <c r="C9" s="5" t="s">
        <v>3</v>
      </c>
      <c r="D9" s="5" t="s">
        <v>4</v>
      </c>
      <c r="E9" s="61">
        <v>41780</v>
      </c>
      <c r="F9" s="5" t="s">
        <v>5</v>
      </c>
      <c r="G9" s="179">
        <v>41785</v>
      </c>
      <c r="H9" s="175"/>
      <c r="J9" s="154"/>
      <c r="K9" s="155"/>
      <c r="L9" s="155"/>
      <c r="M9" s="155"/>
      <c r="N9" s="155"/>
      <c r="O9" s="156"/>
    </row>
    <row r="10" spans="10:15" ht="13.5" customHeight="1" thickBot="1">
      <c r="J10" s="151" t="s">
        <v>52</v>
      </c>
      <c r="K10" s="152"/>
      <c r="L10" s="152"/>
      <c r="M10" s="152"/>
      <c r="N10" s="152"/>
      <c r="O10" s="153"/>
    </row>
    <row r="11" spans="1:15" ht="54" customHeight="1" thickBot="1">
      <c r="A11" s="6" t="s">
        <v>6</v>
      </c>
      <c r="B11" s="7" t="s">
        <v>13</v>
      </c>
      <c r="C11" s="7" t="s">
        <v>44</v>
      </c>
      <c r="D11" s="7" t="s">
        <v>14</v>
      </c>
      <c r="E11" s="38" t="s">
        <v>46</v>
      </c>
      <c r="F11" s="7" t="s">
        <v>7</v>
      </c>
      <c r="G11" s="7" t="s">
        <v>15</v>
      </c>
      <c r="H11" s="8" t="s">
        <v>8</v>
      </c>
      <c r="J11" s="151"/>
      <c r="K11" s="152"/>
      <c r="L11" s="152"/>
      <c r="M11" s="152"/>
      <c r="N11" s="152"/>
      <c r="O11" s="153"/>
    </row>
    <row r="12" spans="1:15" ht="39.75" customHeight="1">
      <c r="A12" s="92">
        <v>1</v>
      </c>
      <c r="B12" s="62"/>
      <c r="C12" s="63"/>
      <c r="D12" s="63"/>
      <c r="E12" s="64"/>
      <c r="F12" s="65"/>
      <c r="G12" s="65"/>
      <c r="H12" s="66">
        <f aca="true" t="shared" si="0" ref="H12:H61">SUM(F12:G12)</f>
        <v>0</v>
      </c>
      <c r="J12" s="151"/>
      <c r="K12" s="152"/>
      <c r="L12" s="152"/>
      <c r="M12" s="152"/>
      <c r="N12" s="152"/>
      <c r="O12" s="153"/>
    </row>
    <row r="13" spans="1:15" ht="39.75" customHeight="1" thickBot="1">
      <c r="A13" s="99">
        <v>2</v>
      </c>
      <c r="B13" s="69"/>
      <c r="C13" s="70"/>
      <c r="D13" s="70"/>
      <c r="E13" s="71"/>
      <c r="F13" s="72"/>
      <c r="G13" s="72"/>
      <c r="H13" s="73">
        <f>SUM(F13:G13)</f>
        <v>0</v>
      </c>
      <c r="J13" s="159" t="s">
        <v>42</v>
      </c>
      <c r="K13" s="160"/>
      <c r="L13" s="160"/>
      <c r="M13" s="160"/>
      <c r="N13" s="160"/>
      <c r="O13" s="161"/>
    </row>
    <row r="14" spans="1:8" ht="39.75" customHeight="1">
      <c r="A14" s="99">
        <v>3</v>
      </c>
      <c r="B14" s="69"/>
      <c r="C14" s="70"/>
      <c r="D14" s="70"/>
      <c r="E14" s="71"/>
      <c r="F14" s="72"/>
      <c r="G14" s="72"/>
      <c r="H14" s="14">
        <f t="shared" si="0"/>
        <v>0</v>
      </c>
    </row>
    <row r="15" spans="1:8" ht="39.75" customHeight="1">
      <c r="A15" s="99">
        <v>4</v>
      </c>
      <c r="B15" s="69"/>
      <c r="C15" s="70"/>
      <c r="D15" s="70"/>
      <c r="E15" s="71"/>
      <c r="F15" s="72"/>
      <c r="G15" s="72"/>
      <c r="H15" s="14">
        <f t="shared" si="0"/>
        <v>0</v>
      </c>
    </row>
    <row r="16" spans="1:8" ht="39.75" customHeight="1">
      <c r="A16" s="99">
        <v>5</v>
      </c>
      <c r="B16" s="69"/>
      <c r="C16" s="70"/>
      <c r="D16" s="70"/>
      <c r="E16" s="71"/>
      <c r="F16" s="72"/>
      <c r="G16" s="72"/>
      <c r="H16" s="14">
        <f t="shared" si="0"/>
        <v>0</v>
      </c>
    </row>
    <row r="17" spans="1:8" ht="39.75" customHeight="1">
      <c r="A17" s="99">
        <v>6</v>
      </c>
      <c r="B17" s="69"/>
      <c r="C17" s="70"/>
      <c r="D17" s="70"/>
      <c r="E17" s="71"/>
      <c r="F17" s="72"/>
      <c r="G17" s="72"/>
      <c r="H17" s="14">
        <f t="shared" si="0"/>
        <v>0</v>
      </c>
    </row>
    <row r="18" spans="1:8" ht="39.75" customHeight="1">
      <c r="A18" s="99">
        <v>7</v>
      </c>
      <c r="B18" s="69"/>
      <c r="C18" s="70"/>
      <c r="D18" s="70"/>
      <c r="E18" s="71"/>
      <c r="F18" s="72"/>
      <c r="G18" s="72"/>
      <c r="H18" s="14">
        <f t="shared" si="0"/>
        <v>0</v>
      </c>
    </row>
    <row r="19" spans="1:8" ht="39.75" customHeight="1">
      <c r="A19" s="99">
        <v>8</v>
      </c>
      <c r="B19" s="69"/>
      <c r="C19" s="70"/>
      <c r="D19" s="70"/>
      <c r="E19" s="71"/>
      <c r="F19" s="72"/>
      <c r="G19" s="72"/>
      <c r="H19" s="14">
        <f t="shared" si="0"/>
        <v>0</v>
      </c>
    </row>
    <row r="20" spans="1:8" ht="39.75" customHeight="1">
      <c r="A20" s="99">
        <v>9</v>
      </c>
      <c r="B20" s="69"/>
      <c r="C20" s="70"/>
      <c r="D20" s="70"/>
      <c r="E20" s="71"/>
      <c r="F20" s="72"/>
      <c r="G20" s="72"/>
      <c r="H20" s="14">
        <f t="shared" si="0"/>
        <v>0</v>
      </c>
    </row>
    <row r="21" spans="1:8" ht="39.75" customHeight="1">
      <c r="A21" s="99">
        <v>10</v>
      </c>
      <c r="B21" s="69"/>
      <c r="C21" s="70"/>
      <c r="D21" s="70"/>
      <c r="E21" s="71"/>
      <c r="F21" s="72"/>
      <c r="G21" s="72"/>
      <c r="H21" s="14">
        <f t="shared" si="0"/>
        <v>0</v>
      </c>
    </row>
    <row r="22" spans="1:8" ht="39.75" customHeight="1">
      <c r="A22" s="99">
        <v>11</v>
      </c>
      <c r="B22" s="69"/>
      <c r="C22" s="70"/>
      <c r="D22" s="70"/>
      <c r="E22" s="71"/>
      <c r="F22" s="72"/>
      <c r="G22" s="72"/>
      <c r="H22" s="14">
        <f t="shared" si="0"/>
        <v>0</v>
      </c>
    </row>
    <row r="23" spans="1:8" ht="39.75" customHeight="1">
      <c r="A23" s="99">
        <v>12</v>
      </c>
      <c r="B23" s="69"/>
      <c r="C23" s="70"/>
      <c r="D23" s="70"/>
      <c r="E23" s="71"/>
      <c r="F23" s="72"/>
      <c r="G23" s="72"/>
      <c r="H23" s="14">
        <f t="shared" si="0"/>
        <v>0</v>
      </c>
    </row>
    <row r="24" spans="1:8" ht="39.75" customHeight="1">
      <c r="A24" s="99">
        <v>13</v>
      </c>
      <c r="B24" s="69"/>
      <c r="C24" s="70"/>
      <c r="D24" s="70"/>
      <c r="E24" s="71"/>
      <c r="F24" s="72"/>
      <c r="G24" s="72"/>
      <c r="H24" s="14">
        <f t="shared" si="0"/>
        <v>0</v>
      </c>
    </row>
    <row r="25" spans="1:8" ht="39.75" customHeight="1">
      <c r="A25" s="99">
        <v>14</v>
      </c>
      <c r="B25" s="69"/>
      <c r="C25" s="70"/>
      <c r="D25" s="70"/>
      <c r="E25" s="71"/>
      <c r="F25" s="72"/>
      <c r="G25" s="72"/>
      <c r="H25" s="14">
        <f t="shared" si="0"/>
        <v>0</v>
      </c>
    </row>
    <row r="26" spans="1:8" ht="39.75" customHeight="1">
      <c r="A26" s="99">
        <v>15</v>
      </c>
      <c r="B26" s="69"/>
      <c r="C26" s="70"/>
      <c r="D26" s="70"/>
      <c r="E26" s="71"/>
      <c r="F26" s="72"/>
      <c r="G26" s="72"/>
      <c r="H26" s="14">
        <f t="shared" si="0"/>
        <v>0</v>
      </c>
    </row>
    <row r="27" spans="1:8" ht="39.75" customHeight="1">
      <c r="A27" s="99">
        <v>16</v>
      </c>
      <c r="B27" s="69"/>
      <c r="C27" s="70"/>
      <c r="D27" s="70"/>
      <c r="E27" s="71"/>
      <c r="F27" s="72"/>
      <c r="G27" s="72"/>
      <c r="H27" s="14">
        <f t="shared" si="0"/>
        <v>0</v>
      </c>
    </row>
    <row r="28" spans="1:8" ht="39.75" customHeight="1">
      <c r="A28" s="99">
        <v>17</v>
      </c>
      <c r="B28" s="69"/>
      <c r="C28" s="70"/>
      <c r="D28" s="70"/>
      <c r="E28" s="71"/>
      <c r="F28" s="72"/>
      <c r="G28" s="72"/>
      <c r="H28" s="14">
        <f t="shared" si="0"/>
        <v>0</v>
      </c>
    </row>
    <row r="29" spans="1:8" ht="39.75" customHeight="1">
      <c r="A29" s="99">
        <v>18</v>
      </c>
      <c r="B29" s="69"/>
      <c r="C29" s="70"/>
      <c r="D29" s="70"/>
      <c r="E29" s="71"/>
      <c r="F29" s="72"/>
      <c r="G29" s="72"/>
      <c r="H29" s="14">
        <f t="shared" si="0"/>
        <v>0</v>
      </c>
    </row>
    <row r="30" spans="1:8" ht="39.75" customHeight="1">
      <c r="A30" s="99">
        <v>19</v>
      </c>
      <c r="B30" s="69"/>
      <c r="C30" s="70"/>
      <c r="D30" s="70"/>
      <c r="E30" s="71"/>
      <c r="F30" s="72"/>
      <c r="G30" s="72"/>
      <c r="H30" s="14">
        <f t="shared" si="0"/>
        <v>0</v>
      </c>
    </row>
    <row r="31" spans="1:8" ht="39.75" customHeight="1">
      <c r="A31" s="99">
        <v>20</v>
      </c>
      <c r="B31" s="69"/>
      <c r="C31" s="70"/>
      <c r="D31" s="70"/>
      <c r="E31" s="71"/>
      <c r="F31" s="72"/>
      <c r="G31" s="72"/>
      <c r="H31" s="14">
        <f t="shared" si="0"/>
        <v>0</v>
      </c>
    </row>
    <row r="32" spans="1:8" ht="39.75" customHeight="1">
      <c r="A32" s="99">
        <v>21</v>
      </c>
      <c r="B32" s="69"/>
      <c r="C32" s="70"/>
      <c r="D32" s="70"/>
      <c r="E32" s="71"/>
      <c r="F32" s="72"/>
      <c r="G32" s="72"/>
      <c r="H32" s="14">
        <f t="shared" si="0"/>
        <v>0</v>
      </c>
    </row>
    <row r="33" spans="1:8" ht="39.75" customHeight="1">
      <c r="A33" s="99">
        <v>22</v>
      </c>
      <c r="B33" s="69"/>
      <c r="C33" s="70"/>
      <c r="D33" s="70"/>
      <c r="E33" s="71"/>
      <c r="F33" s="72"/>
      <c r="G33" s="72"/>
      <c r="H33" s="14">
        <f t="shared" si="0"/>
        <v>0</v>
      </c>
    </row>
    <row r="34" spans="1:8" ht="39.75" customHeight="1">
      <c r="A34" s="99">
        <v>23</v>
      </c>
      <c r="B34" s="69"/>
      <c r="C34" s="70"/>
      <c r="D34" s="70"/>
      <c r="E34" s="71"/>
      <c r="F34" s="72"/>
      <c r="G34" s="72"/>
      <c r="H34" s="14">
        <f t="shared" si="0"/>
        <v>0</v>
      </c>
    </row>
    <row r="35" spans="1:8" ht="39.75" customHeight="1">
      <c r="A35" s="99">
        <v>24</v>
      </c>
      <c r="B35" s="69"/>
      <c r="C35" s="70"/>
      <c r="D35" s="70"/>
      <c r="E35" s="71"/>
      <c r="F35" s="72"/>
      <c r="G35" s="72"/>
      <c r="H35" s="14">
        <f t="shared" si="0"/>
        <v>0</v>
      </c>
    </row>
    <row r="36" spans="1:8" ht="39.75" customHeight="1">
      <c r="A36" s="99">
        <v>25</v>
      </c>
      <c r="B36" s="69"/>
      <c r="C36" s="70"/>
      <c r="D36" s="70"/>
      <c r="E36" s="71"/>
      <c r="F36" s="72"/>
      <c r="G36" s="72"/>
      <c r="H36" s="14">
        <f t="shared" si="0"/>
        <v>0</v>
      </c>
    </row>
    <row r="37" spans="1:8" ht="39.75" customHeight="1">
      <c r="A37" s="99">
        <v>26</v>
      </c>
      <c r="B37" s="69"/>
      <c r="C37" s="70"/>
      <c r="D37" s="70"/>
      <c r="E37" s="71"/>
      <c r="F37" s="72"/>
      <c r="G37" s="72"/>
      <c r="H37" s="14">
        <f t="shared" si="0"/>
        <v>0</v>
      </c>
    </row>
    <row r="38" spans="1:8" ht="39.75" customHeight="1">
      <c r="A38" s="99">
        <v>27</v>
      </c>
      <c r="B38" s="69"/>
      <c r="C38" s="70"/>
      <c r="D38" s="70"/>
      <c r="E38" s="71"/>
      <c r="F38" s="72"/>
      <c r="G38" s="72"/>
      <c r="H38" s="122">
        <f t="shared" si="0"/>
        <v>0</v>
      </c>
    </row>
    <row r="39" spans="1:8" ht="39.75" customHeight="1">
      <c r="A39" s="99">
        <v>28</v>
      </c>
      <c r="B39" s="75"/>
      <c r="C39" s="76"/>
      <c r="D39" s="76"/>
      <c r="E39" s="126"/>
      <c r="F39" s="77"/>
      <c r="G39" s="77"/>
      <c r="H39" s="122">
        <f t="shared" si="0"/>
        <v>0</v>
      </c>
    </row>
    <row r="40" spans="1:8" ht="39.75" customHeight="1">
      <c r="A40" s="99">
        <v>29</v>
      </c>
      <c r="B40" s="75"/>
      <c r="C40" s="76"/>
      <c r="D40" s="76"/>
      <c r="E40" s="126"/>
      <c r="F40" s="77"/>
      <c r="G40" s="77"/>
      <c r="H40" s="122">
        <f t="shared" si="0"/>
        <v>0</v>
      </c>
    </row>
    <row r="41" spans="1:8" ht="39.75" customHeight="1">
      <c r="A41" s="99">
        <v>30</v>
      </c>
      <c r="B41" s="75"/>
      <c r="C41" s="76"/>
      <c r="D41" s="76"/>
      <c r="E41" s="126"/>
      <c r="F41" s="77"/>
      <c r="G41" s="77"/>
      <c r="H41" s="122">
        <f t="shared" si="0"/>
        <v>0</v>
      </c>
    </row>
    <row r="42" spans="1:8" ht="39.75" customHeight="1">
      <c r="A42" s="99">
        <v>31</v>
      </c>
      <c r="B42" s="75"/>
      <c r="C42" s="76"/>
      <c r="D42" s="76"/>
      <c r="E42" s="126"/>
      <c r="F42" s="77"/>
      <c r="G42" s="77"/>
      <c r="H42" s="122">
        <f t="shared" si="0"/>
        <v>0</v>
      </c>
    </row>
    <row r="43" spans="1:8" ht="39.75" customHeight="1">
      <c r="A43" s="99">
        <v>32</v>
      </c>
      <c r="B43" s="75"/>
      <c r="C43" s="76"/>
      <c r="D43" s="76"/>
      <c r="E43" s="126"/>
      <c r="F43" s="77"/>
      <c r="G43" s="77"/>
      <c r="H43" s="122">
        <f t="shared" si="0"/>
        <v>0</v>
      </c>
    </row>
    <row r="44" spans="1:8" ht="39.75" customHeight="1">
      <c r="A44" s="99">
        <v>33</v>
      </c>
      <c r="B44" s="75"/>
      <c r="C44" s="76"/>
      <c r="D44" s="76"/>
      <c r="E44" s="126"/>
      <c r="F44" s="77"/>
      <c r="G44" s="77"/>
      <c r="H44" s="122">
        <f t="shared" si="0"/>
        <v>0</v>
      </c>
    </row>
    <row r="45" spans="1:8" ht="39.75" customHeight="1">
      <c r="A45" s="99">
        <v>34</v>
      </c>
      <c r="B45" s="75"/>
      <c r="C45" s="76"/>
      <c r="D45" s="76"/>
      <c r="E45" s="126"/>
      <c r="F45" s="77"/>
      <c r="G45" s="77"/>
      <c r="H45" s="122">
        <f t="shared" si="0"/>
        <v>0</v>
      </c>
    </row>
    <row r="46" spans="1:8" ht="39.75" customHeight="1">
      <c r="A46" s="99">
        <v>35</v>
      </c>
      <c r="B46" s="75"/>
      <c r="C46" s="76"/>
      <c r="D46" s="76"/>
      <c r="E46" s="126"/>
      <c r="F46" s="77"/>
      <c r="G46" s="77"/>
      <c r="H46" s="122">
        <f t="shared" si="0"/>
        <v>0</v>
      </c>
    </row>
    <row r="47" spans="1:8" ht="39.75" customHeight="1">
      <c r="A47" s="99">
        <v>36</v>
      </c>
      <c r="B47" s="75"/>
      <c r="C47" s="76"/>
      <c r="D47" s="76"/>
      <c r="E47" s="126"/>
      <c r="F47" s="77"/>
      <c r="G47" s="77"/>
      <c r="H47" s="122">
        <f t="shared" si="0"/>
        <v>0</v>
      </c>
    </row>
    <row r="48" spans="1:8" ht="39.75" customHeight="1">
      <c r="A48" s="99">
        <v>37</v>
      </c>
      <c r="B48" s="75"/>
      <c r="C48" s="76"/>
      <c r="D48" s="76"/>
      <c r="E48" s="126"/>
      <c r="F48" s="77"/>
      <c r="G48" s="77"/>
      <c r="H48" s="122">
        <f t="shared" si="0"/>
        <v>0</v>
      </c>
    </row>
    <row r="49" spans="1:8" ht="39.75" customHeight="1">
      <c r="A49" s="99">
        <v>38</v>
      </c>
      <c r="B49" s="75"/>
      <c r="C49" s="76"/>
      <c r="D49" s="76"/>
      <c r="E49" s="126"/>
      <c r="F49" s="77"/>
      <c r="G49" s="77"/>
      <c r="H49" s="122">
        <f t="shared" si="0"/>
        <v>0</v>
      </c>
    </row>
    <row r="50" spans="1:8" ht="39.75" customHeight="1">
      <c r="A50" s="99">
        <v>39</v>
      </c>
      <c r="B50" s="75"/>
      <c r="C50" s="76"/>
      <c r="D50" s="76"/>
      <c r="E50" s="126"/>
      <c r="F50" s="77"/>
      <c r="G50" s="77"/>
      <c r="H50" s="122">
        <f t="shared" si="0"/>
        <v>0</v>
      </c>
    </row>
    <row r="51" spans="1:8" ht="39.75" customHeight="1">
      <c r="A51" s="99">
        <v>40</v>
      </c>
      <c r="B51" s="75"/>
      <c r="C51" s="76"/>
      <c r="D51" s="76"/>
      <c r="E51" s="126"/>
      <c r="F51" s="77"/>
      <c r="G51" s="77"/>
      <c r="H51" s="122">
        <f t="shared" si="0"/>
        <v>0</v>
      </c>
    </row>
    <row r="52" spans="1:8" ht="39.75" customHeight="1">
      <c r="A52" s="99">
        <v>41</v>
      </c>
      <c r="B52" s="75"/>
      <c r="C52" s="76"/>
      <c r="D52" s="76"/>
      <c r="E52" s="126"/>
      <c r="F52" s="77"/>
      <c r="G52" s="77"/>
      <c r="H52" s="122">
        <f t="shared" si="0"/>
        <v>0</v>
      </c>
    </row>
    <row r="53" spans="1:8" ht="39.75" customHeight="1">
      <c r="A53" s="99">
        <v>42</v>
      </c>
      <c r="B53" s="75"/>
      <c r="C53" s="76"/>
      <c r="D53" s="76"/>
      <c r="E53" s="126"/>
      <c r="F53" s="77"/>
      <c r="G53" s="77"/>
      <c r="H53" s="122">
        <f t="shared" si="0"/>
        <v>0</v>
      </c>
    </row>
    <row r="54" spans="1:8" ht="39.75" customHeight="1">
      <c r="A54" s="99">
        <v>43</v>
      </c>
      <c r="B54" s="75"/>
      <c r="C54" s="76"/>
      <c r="D54" s="76"/>
      <c r="E54" s="126"/>
      <c r="F54" s="77"/>
      <c r="G54" s="77"/>
      <c r="H54" s="122">
        <f t="shared" si="0"/>
        <v>0</v>
      </c>
    </row>
    <row r="55" spans="1:8" ht="39.75" customHeight="1">
      <c r="A55" s="99">
        <v>44</v>
      </c>
      <c r="B55" s="75"/>
      <c r="C55" s="76"/>
      <c r="D55" s="76"/>
      <c r="E55" s="126"/>
      <c r="F55" s="77"/>
      <c r="G55" s="77"/>
      <c r="H55" s="122">
        <f t="shared" si="0"/>
        <v>0</v>
      </c>
    </row>
    <row r="56" spans="1:8" ht="39.75" customHeight="1">
      <c r="A56" s="99">
        <v>45</v>
      </c>
      <c r="B56" s="75"/>
      <c r="C56" s="76"/>
      <c r="D56" s="76"/>
      <c r="E56" s="126"/>
      <c r="F56" s="77"/>
      <c r="G56" s="77"/>
      <c r="H56" s="122">
        <f t="shared" si="0"/>
        <v>0</v>
      </c>
    </row>
    <row r="57" spans="1:8" ht="39.75" customHeight="1">
      <c r="A57" s="99">
        <v>46</v>
      </c>
      <c r="B57" s="75"/>
      <c r="C57" s="76"/>
      <c r="D57" s="76"/>
      <c r="E57" s="126"/>
      <c r="F57" s="77"/>
      <c r="G57" s="77"/>
      <c r="H57" s="122">
        <f t="shared" si="0"/>
        <v>0</v>
      </c>
    </row>
    <row r="58" spans="1:8" ht="39.75" customHeight="1">
      <c r="A58" s="99">
        <v>47</v>
      </c>
      <c r="B58" s="75"/>
      <c r="C58" s="76"/>
      <c r="D58" s="76"/>
      <c r="E58" s="126"/>
      <c r="F58" s="77"/>
      <c r="G58" s="77"/>
      <c r="H58" s="122">
        <f t="shared" si="0"/>
        <v>0</v>
      </c>
    </row>
    <row r="59" spans="1:8" ht="39.75" customHeight="1">
      <c r="A59" s="99">
        <v>48</v>
      </c>
      <c r="B59" s="75"/>
      <c r="C59" s="76"/>
      <c r="D59" s="76"/>
      <c r="E59" s="126"/>
      <c r="F59" s="77"/>
      <c r="G59" s="77"/>
      <c r="H59" s="122">
        <f t="shared" si="0"/>
        <v>0</v>
      </c>
    </row>
    <row r="60" spans="1:8" ht="39.75" customHeight="1">
      <c r="A60" s="99">
        <v>49</v>
      </c>
      <c r="B60" s="75"/>
      <c r="C60" s="76"/>
      <c r="D60" s="76"/>
      <c r="E60" s="126"/>
      <c r="F60" s="77"/>
      <c r="G60" s="77"/>
      <c r="H60" s="122">
        <f t="shared" si="0"/>
        <v>0</v>
      </c>
    </row>
    <row r="61" spans="1:8" ht="39.75" customHeight="1" thickBot="1">
      <c r="A61" s="99">
        <v>50</v>
      </c>
      <c r="B61" s="78"/>
      <c r="C61" s="79"/>
      <c r="D61" s="79"/>
      <c r="E61" s="127"/>
      <c r="F61" s="128"/>
      <c r="G61" s="128"/>
      <c r="H61" s="122">
        <f t="shared" si="0"/>
        <v>0</v>
      </c>
    </row>
    <row r="62" spans="1:8" ht="39.75" customHeight="1" thickBot="1">
      <c r="A62" s="9"/>
      <c r="B62" s="123"/>
      <c r="C62" s="157" t="s">
        <v>1</v>
      </c>
      <c r="D62" s="158"/>
      <c r="E62" s="124"/>
      <c r="F62" s="125">
        <f>SUM(F12:F61)</f>
        <v>0</v>
      </c>
      <c r="G62" s="125">
        <f>SUM(G12:G61)</f>
        <v>0</v>
      </c>
      <c r="H62" s="68">
        <f>SUM(H12:H61)</f>
        <v>0</v>
      </c>
    </row>
    <row r="66" spans="2:8" ht="47.25" customHeight="1">
      <c r="B66" s="162" t="s">
        <v>10</v>
      </c>
      <c r="C66" s="162"/>
      <c r="D66" s="27" t="s">
        <v>19</v>
      </c>
      <c r="E66" s="18"/>
      <c r="F66" s="169" t="s">
        <v>20</v>
      </c>
      <c r="G66" s="169"/>
      <c r="H66" s="169"/>
    </row>
  </sheetData>
  <sheetProtection/>
  <mergeCells count="19">
    <mergeCell ref="F66:H66"/>
    <mergeCell ref="A1:H1"/>
    <mergeCell ref="A7:B7"/>
    <mergeCell ref="B5:C5"/>
    <mergeCell ref="B3:C3"/>
    <mergeCell ref="D3:F3"/>
    <mergeCell ref="A4:H4"/>
    <mergeCell ref="G2:H2"/>
    <mergeCell ref="G9:H9"/>
    <mergeCell ref="J2:O3"/>
    <mergeCell ref="J10:O12"/>
    <mergeCell ref="J4:O4"/>
    <mergeCell ref="C62:D62"/>
    <mergeCell ref="J13:O13"/>
    <mergeCell ref="B66:C66"/>
    <mergeCell ref="J5:O7"/>
    <mergeCell ref="J8:O9"/>
    <mergeCell ref="D5:H5"/>
    <mergeCell ref="D7:H7"/>
  </mergeCells>
  <printOptions/>
  <pageMargins left="0.7086614173228347" right="0.7086614173228347" top="0.4724409448818898" bottom="0.4724409448818898" header="0.31496062992125984" footer="0.31496062992125984"/>
  <pageSetup horizontalDpi="600" verticalDpi="600" orientation="landscape" scale="96" r:id="rId1"/>
  <rowBreaks count="4" manualBreakCount="4">
    <brk id="17" max="7" man="1"/>
    <brk id="29" max="7" man="1"/>
    <brk id="41" max="7" man="1"/>
    <brk id="53" max="7" man="1"/>
  </rowBreaks>
</worksheet>
</file>

<file path=xl/worksheets/sheet3.xml><?xml version="1.0" encoding="utf-8"?>
<worksheet xmlns="http://schemas.openxmlformats.org/spreadsheetml/2006/main" xmlns:r="http://schemas.openxmlformats.org/officeDocument/2006/relationships">
  <sheetPr>
    <tabColor rgb="FF0000FF"/>
  </sheetPr>
  <dimension ref="A1:O66"/>
  <sheetViews>
    <sheetView view="pageBreakPreview" zoomScaleSheetLayoutView="100" zoomScalePageLayoutView="0" workbookViewId="0" topLeftCell="A1">
      <selection activeCell="H63" sqref="H63"/>
    </sheetView>
  </sheetViews>
  <sheetFormatPr defaultColWidth="9.140625" defaultRowHeight="12.75"/>
  <cols>
    <col min="1" max="1" width="5.00390625" style="1" customWidth="1"/>
    <col min="2" max="2" width="8.140625" style="1" customWidth="1"/>
    <col min="3" max="3" width="25.57421875" style="1" customWidth="1"/>
    <col min="4" max="4" width="25.7109375" style="1" customWidth="1"/>
    <col min="5" max="5" width="16.7109375" style="1" customWidth="1"/>
    <col min="6" max="7" width="13.57421875" style="1" customWidth="1"/>
    <col min="8" max="8" width="14.7109375" style="1" customWidth="1"/>
    <col min="9" max="16384" width="9.140625" style="1" customWidth="1"/>
  </cols>
  <sheetData>
    <row r="1" spans="1:8" ht="22.5" customHeight="1" thickBot="1">
      <c r="A1" s="137" t="s">
        <v>0</v>
      </c>
      <c r="B1" s="137"/>
      <c r="C1" s="137"/>
      <c r="D1" s="137"/>
      <c r="E1" s="137"/>
      <c r="F1" s="137"/>
      <c r="G1" s="137"/>
      <c r="H1" s="137"/>
    </row>
    <row r="2" spans="1:15" ht="20.25" customHeight="1" thickBot="1">
      <c r="A2" s="18"/>
      <c r="B2" s="120">
        <v>41780</v>
      </c>
      <c r="G2" s="177" t="s">
        <v>49</v>
      </c>
      <c r="H2" s="178"/>
      <c r="J2" s="145" t="s">
        <v>24</v>
      </c>
      <c r="K2" s="146"/>
      <c r="L2" s="146"/>
      <c r="M2" s="146"/>
      <c r="N2" s="146"/>
      <c r="O2" s="147"/>
    </row>
    <row r="3" spans="1:15" ht="22.5" customHeight="1" thickBot="1">
      <c r="A3" s="39"/>
      <c r="B3" s="171" t="s">
        <v>18</v>
      </c>
      <c r="C3" s="171"/>
      <c r="D3" s="173"/>
      <c r="E3" s="174"/>
      <c r="F3" s="175"/>
      <c r="H3" s="24"/>
      <c r="J3" s="148"/>
      <c r="K3" s="149"/>
      <c r="L3" s="149"/>
      <c r="M3" s="149"/>
      <c r="N3" s="149"/>
      <c r="O3" s="150"/>
    </row>
    <row r="4" spans="1:15" ht="29.25" customHeight="1" thickBot="1">
      <c r="A4" s="176" t="s">
        <v>45</v>
      </c>
      <c r="B4" s="176"/>
      <c r="C4" s="176"/>
      <c r="D4" s="176"/>
      <c r="E4" s="176"/>
      <c r="F4" s="176"/>
      <c r="G4" s="176"/>
      <c r="H4" s="176"/>
      <c r="J4" s="154" t="s">
        <v>25</v>
      </c>
      <c r="K4" s="155"/>
      <c r="L4" s="155"/>
      <c r="M4" s="155"/>
      <c r="N4" s="155"/>
      <c r="O4" s="156"/>
    </row>
    <row r="5" spans="1:15" ht="21" customHeight="1" thickBot="1">
      <c r="A5" s="11"/>
      <c r="B5" s="171" t="s">
        <v>9</v>
      </c>
      <c r="C5" s="172"/>
      <c r="D5" s="163" t="s">
        <v>47</v>
      </c>
      <c r="E5" s="164"/>
      <c r="F5" s="164"/>
      <c r="G5" s="164"/>
      <c r="H5" s="165"/>
      <c r="J5" s="154" t="s">
        <v>26</v>
      </c>
      <c r="K5" s="155"/>
      <c r="L5" s="155"/>
      <c r="M5" s="155"/>
      <c r="N5" s="155"/>
      <c r="O5" s="156"/>
    </row>
    <row r="6" spans="10:15" ht="13.5" thickBot="1">
      <c r="J6" s="154"/>
      <c r="K6" s="155"/>
      <c r="L6" s="155"/>
      <c r="M6" s="155"/>
      <c r="N6" s="155"/>
      <c r="O6" s="156"/>
    </row>
    <row r="7" spans="1:15" ht="51" customHeight="1" thickBot="1">
      <c r="A7" s="170"/>
      <c r="B7" s="170"/>
      <c r="C7" s="12" t="s">
        <v>2</v>
      </c>
      <c r="D7" s="166"/>
      <c r="E7" s="167"/>
      <c r="F7" s="167"/>
      <c r="G7" s="167"/>
      <c r="H7" s="168"/>
      <c r="J7" s="154"/>
      <c r="K7" s="155"/>
      <c r="L7" s="155"/>
      <c r="M7" s="155"/>
      <c r="N7" s="155"/>
      <c r="O7" s="156"/>
    </row>
    <row r="8" spans="1:15" ht="13.5" customHeight="1" thickBot="1">
      <c r="A8" s="2"/>
      <c r="B8" s="2"/>
      <c r="C8" s="3"/>
      <c r="D8" s="3"/>
      <c r="E8" s="3"/>
      <c r="F8" s="3"/>
      <c r="G8" s="3"/>
      <c r="H8" s="3"/>
      <c r="J8" s="154" t="s">
        <v>27</v>
      </c>
      <c r="K8" s="155"/>
      <c r="L8" s="155"/>
      <c r="M8" s="155"/>
      <c r="N8" s="155"/>
      <c r="O8" s="156"/>
    </row>
    <row r="9" spans="1:15" ht="28.5" customHeight="1" thickBot="1">
      <c r="A9" s="12"/>
      <c r="B9" s="12"/>
      <c r="C9" s="5" t="s">
        <v>3</v>
      </c>
      <c r="D9" s="5" t="s">
        <v>4</v>
      </c>
      <c r="E9" s="74">
        <f>IF('Appx-A1'!E9="","",'Appx-A1'!E9)</f>
        <v>41780</v>
      </c>
      <c r="F9" s="5" t="s">
        <v>5</v>
      </c>
      <c r="G9" s="180">
        <f>IF('Appx-A1'!G9="","",'Appx-A1'!G9)</f>
        <v>41785</v>
      </c>
      <c r="H9" s="181"/>
      <c r="J9" s="154"/>
      <c r="K9" s="155"/>
      <c r="L9" s="155"/>
      <c r="M9" s="155"/>
      <c r="N9" s="155"/>
      <c r="O9" s="156"/>
    </row>
    <row r="10" spans="10:15" ht="13.5" customHeight="1" thickBot="1">
      <c r="J10" s="151" t="s">
        <v>51</v>
      </c>
      <c r="K10" s="152"/>
      <c r="L10" s="152"/>
      <c r="M10" s="152"/>
      <c r="N10" s="152"/>
      <c r="O10" s="153"/>
    </row>
    <row r="11" spans="1:15" ht="54" customHeight="1" thickBot="1">
      <c r="A11" s="6" t="s">
        <v>6</v>
      </c>
      <c r="B11" s="7" t="s">
        <v>13</v>
      </c>
      <c r="C11" s="7" t="s">
        <v>44</v>
      </c>
      <c r="D11" s="7" t="s">
        <v>14</v>
      </c>
      <c r="E11" s="38" t="s">
        <v>48</v>
      </c>
      <c r="F11" s="7" t="s">
        <v>7</v>
      </c>
      <c r="G11" s="7" t="s">
        <v>15</v>
      </c>
      <c r="H11" s="8" t="s">
        <v>8</v>
      </c>
      <c r="J11" s="151"/>
      <c r="K11" s="152"/>
      <c r="L11" s="152"/>
      <c r="M11" s="152"/>
      <c r="N11" s="152"/>
      <c r="O11" s="153"/>
    </row>
    <row r="12" spans="1:15" ht="39.75" customHeight="1">
      <c r="A12" s="92">
        <v>1</v>
      </c>
      <c r="B12" s="62"/>
      <c r="C12" s="63"/>
      <c r="D12" s="63"/>
      <c r="E12" s="64"/>
      <c r="F12" s="65"/>
      <c r="G12" s="65"/>
      <c r="H12" s="66">
        <f aca="true" t="shared" si="0" ref="H12:H38">SUM(F12:G12)</f>
        <v>0</v>
      </c>
      <c r="J12" s="151"/>
      <c r="K12" s="152"/>
      <c r="L12" s="152"/>
      <c r="M12" s="152"/>
      <c r="N12" s="152"/>
      <c r="O12" s="153"/>
    </row>
    <row r="13" spans="1:15" ht="39.75" customHeight="1" thickBot="1">
      <c r="A13" s="99">
        <v>2</v>
      </c>
      <c r="B13" s="75"/>
      <c r="C13" s="76"/>
      <c r="D13" s="70"/>
      <c r="E13" s="71"/>
      <c r="F13" s="72"/>
      <c r="G13" s="72"/>
      <c r="H13" s="73">
        <f t="shared" si="0"/>
        <v>0</v>
      </c>
      <c r="J13" s="159" t="s">
        <v>42</v>
      </c>
      <c r="K13" s="160"/>
      <c r="L13" s="160"/>
      <c r="M13" s="160"/>
      <c r="N13" s="160"/>
      <c r="O13" s="161"/>
    </row>
    <row r="14" spans="1:8" ht="39.75" customHeight="1">
      <c r="A14" s="99">
        <v>3</v>
      </c>
      <c r="B14" s="75"/>
      <c r="C14" s="76"/>
      <c r="D14" s="70"/>
      <c r="E14" s="71"/>
      <c r="F14" s="72"/>
      <c r="G14" s="72"/>
      <c r="H14" s="73">
        <f t="shared" si="0"/>
        <v>0</v>
      </c>
    </row>
    <row r="15" spans="1:8" ht="39.75" customHeight="1">
      <c r="A15" s="99">
        <v>4</v>
      </c>
      <c r="B15" s="75"/>
      <c r="C15" s="76"/>
      <c r="D15" s="70"/>
      <c r="E15" s="71"/>
      <c r="F15" s="72"/>
      <c r="G15" s="72"/>
      <c r="H15" s="73">
        <f t="shared" si="0"/>
        <v>0</v>
      </c>
    </row>
    <row r="16" spans="1:8" ht="39.75" customHeight="1">
      <c r="A16" s="99">
        <v>5</v>
      </c>
      <c r="B16" s="75"/>
      <c r="C16" s="76"/>
      <c r="D16" s="70"/>
      <c r="E16" s="71"/>
      <c r="F16" s="72"/>
      <c r="G16" s="72"/>
      <c r="H16" s="73">
        <f t="shared" si="0"/>
        <v>0</v>
      </c>
    </row>
    <row r="17" spans="1:8" ht="39.75" customHeight="1">
      <c r="A17" s="99">
        <v>6</v>
      </c>
      <c r="B17" s="75"/>
      <c r="C17" s="76"/>
      <c r="D17" s="70"/>
      <c r="E17" s="71"/>
      <c r="F17" s="72"/>
      <c r="G17" s="72"/>
      <c r="H17" s="73">
        <f t="shared" si="0"/>
        <v>0</v>
      </c>
    </row>
    <row r="18" spans="1:8" ht="39.75" customHeight="1">
      <c r="A18" s="99">
        <v>7</v>
      </c>
      <c r="B18" s="75"/>
      <c r="C18" s="76"/>
      <c r="D18" s="70"/>
      <c r="E18" s="71"/>
      <c r="F18" s="72"/>
      <c r="G18" s="72"/>
      <c r="H18" s="73">
        <f t="shared" si="0"/>
        <v>0</v>
      </c>
    </row>
    <row r="19" spans="1:8" ht="39.75" customHeight="1">
      <c r="A19" s="99">
        <v>8</v>
      </c>
      <c r="B19" s="75"/>
      <c r="C19" s="76"/>
      <c r="D19" s="70"/>
      <c r="E19" s="71"/>
      <c r="F19" s="72"/>
      <c r="G19" s="72"/>
      <c r="H19" s="73">
        <f t="shared" si="0"/>
        <v>0</v>
      </c>
    </row>
    <row r="20" spans="1:8" ht="39.75" customHeight="1">
      <c r="A20" s="99">
        <v>9</v>
      </c>
      <c r="B20" s="75"/>
      <c r="C20" s="76"/>
      <c r="D20" s="70"/>
      <c r="E20" s="71"/>
      <c r="F20" s="72"/>
      <c r="G20" s="72"/>
      <c r="H20" s="73">
        <f t="shared" si="0"/>
        <v>0</v>
      </c>
    </row>
    <row r="21" spans="1:8" ht="39.75" customHeight="1">
      <c r="A21" s="99">
        <v>10</v>
      </c>
      <c r="B21" s="75"/>
      <c r="C21" s="76"/>
      <c r="D21" s="70"/>
      <c r="E21" s="71"/>
      <c r="F21" s="72"/>
      <c r="G21" s="72"/>
      <c r="H21" s="73">
        <f t="shared" si="0"/>
        <v>0</v>
      </c>
    </row>
    <row r="22" spans="1:8" ht="39.75" customHeight="1">
      <c r="A22" s="99">
        <v>11</v>
      </c>
      <c r="B22" s="75"/>
      <c r="C22" s="76"/>
      <c r="D22" s="70"/>
      <c r="E22" s="71"/>
      <c r="F22" s="72"/>
      <c r="G22" s="72"/>
      <c r="H22" s="73">
        <f t="shared" si="0"/>
        <v>0</v>
      </c>
    </row>
    <row r="23" spans="1:8" ht="39.75" customHeight="1">
      <c r="A23" s="99">
        <v>12</v>
      </c>
      <c r="B23" s="75"/>
      <c r="C23" s="76"/>
      <c r="D23" s="70"/>
      <c r="E23" s="71"/>
      <c r="F23" s="72"/>
      <c r="G23" s="72"/>
      <c r="H23" s="73">
        <f t="shared" si="0"/>
        <v>0</v>
      </c>
    </row>
    <row r="24" spans="1:8" ht="39.75" customHeight="1">
      <c r="A24" s="99">
        <v>13</v>
      </c>
      <c r="B24" s="75"/>
      <c r="C24" s="76"/>
      <c r="D24" s="70"/>
      <c r="E24" s="71"/>
      <c r="F24" s="72"/>
      <c r="G24" s="72"/>
      <c r="H24" s="73">
        <f t="shared" si="0"/>
        <v>0</v>
      </c>
    </row>
    <row r="25" spans="1:8" ht="39.75" customHeight="1">
      <c r="A25" s="99">
        <v>14</v>
      </c>
      <c r="B25" s="75"/>
      <c r="C25" s="76"/>
      <c r="D25" s="70"/>
      <c r="E25" s="71"/>
      <c r="F25" s="72"/>
      <c r="G25" s="72"/>
      <c r="H25" s="73">
        <f t="shared" si="0"/>
        <v>0</v>
      </c>
    </row>
    <row r="26" spans="1:8" ht="39.75" customHeight="1">
      <c r="A26" s="99">
        <v>15</v>
      </c>
      <c r="B26" s="75"/>
      <c r="C26" s="76"/>
      <c r="D26" s="70"/>
      <c r="E26" s="71"/>
      <c r="F26" s="72"/>
      <c r="G26" s="72"/>
      <c r="H26" s="73">
        <f t="shared" si="0"/>
        <v>0</v>
      </c>
    </row>
    <row r="27" spans="1:8" ht="39.75" customHeight="1">
      <c r="A27" s="99">
        <v>16</v>
      </c>
      <c r="B27" s="75"/>
      <c r="C27" s="76"/>
      <c r="D27" s="70"/>
      <c r="E27" s="71"/>
      <c r="F27" s="72"/>
      <c r="G27" s="72"/>
      <c r="H27" s="73">
        <f t="shared" si="0"/>
        <v>0</v>
      </c>
    </row>
    <row r="28" spans="1:8" ht="39.75" customHeight="1">
      <c r="A28" s="99">
        <v>17</v>
      </c>
      <c r="B28" s="75"/>
      <c r="C28" s="76"/>
      <c r="D28" s="70"/>
      <c r="E28" s="71"/>
      <c r="F28" s="72"/>
      <c r="G28" s="72"/>
      <c r="H28" s="73">
        <f t="shared" si="0"/>
        <v>0</v>
      </c>
    </row>
    <row r="29" spans="1:8" ht="39.75" customHeight="1">
      <c r="A29" s="99">
        <v>18</v>
      </c>
      <c r="B29" s="75"/>
      <c r="C29" s="76"/>
      <c r="D29" s="70"/>
      <c r="E29" s="71"/>
      <c r="F29" s="72"/>
      <c r="G29" s="72"/>
      <c r="H29" s="73">
        <f t="shared" si="0"/>
        <v>0</v>
      </c>
    </row>
    <row r="30" spans="1:8" ht="39.75" customHeight="1">
      <c r="A30" s="99">
        <v>19</v>
      </c>
      <c r="B30" s="75"/>
      <c r="C30" s="76"/>
      <c r="D30" s="70"/>
      <c r="E30" s="71"/>
      <c r="F30" s="72"/>
      <c r="G30" s="72"/>
      <c r="H30" s="73">
        <f t="shared" si="0"/>
        <v>0</v>
      </c>
    </row>
    <row r="31" spans="1:8" ht="39.75" customHeight="1">
      <c r="A31" s="99">
        <v>20</v>
      </c>
      <c r="B31" s="75"/>
      <c r="C31" s="76"/>
      <c r="D31" s="70"/>
      <c r="E31" s="71"/>
      <c r="F31" s="72"/>
      <c r="G31" s="72"/>
      <c r="H31" s="73">
        <f t="shared" si="0"/>
        <v>0</v>
      </c>
    </row>
    <row r="32" spans="1:8" ht="39.75" customHeight="1">
      <c r="A32" s="99">
        <v>21</v>
      </c>
      <c r="B32" s="75"/>
      <c r="C32" s="76"/>
      <c r="D32" s="70"/>
      <c r="E32" s="71"/>
      <c r="F32" s="72"/>
      <c r="G32" s="72"/>
      <c r="H32" s="73">
        <f t="shared" si="0"/>
        <v>0</v>
      </c>
    </row>
    <row r="33" spans="1:8" ht="39.75" customHeight="1">
      <c r="A33" s="99">
        <v>22</v>
      </c>
      <c r="B33" s="75"/>
      <c r="C33" s="76"/>
      <c r="D33" s="70"/>
      <c r="E33" s="71"/>
      <c r="F33" s="72"/>
      <c r="G33" s="72"/>
      <c r="H33" s="73">
        <f t="shared" si="0"/>
        <v>0</v>
      </c>
    </row>
    <row r="34" spans="1:8" ht="39.75" customHeight="1">
      <c r="A34" s="99">
        <v>23</v>
      </c>
      <c r="B34" s="75"/>
      <c r="C34" s="76"/>
      <c r="D34" s="70"/>
      <c r="E34" s="71"/>
      <c r="F34" s="72"/>
      <c r="G34" s="72"/>
      <c r="H34" s="73">
        <f t="shared" si="0"/>
        <v>0</v>
      </c>
    </row>
    <row r="35" spans="1:8" ht="39.75" customHeight="1">
      <c r="A35" s="99">
        <v>24</v>
      </c>
      <c r="B35" s="75"/>
      <c r="C35" s="76"/>
      <c r="D35" s="70"/>
      <c r="E35" s="71"/>
      <c r="F35" s="72"/>
      <c r="G35" s="72"/>
      <c r="H35" s="73">
        <f t="shared" si="0"/>
        <v>0</v>
      </c>
    </row>
    <row r="36" spans="1:8" ht="39.75" customHeight="1">
      <c r="A36" s="99">
        <v>25</v>
      </c>
      <c r="B36" s="75"/>
      <c r="C36" s="76"/>
      <c r="D36" s="70"/>
      <c r="E36" s="71"/>
      <c r="F36" s="72"/>
      <c r="G36" s="72"/>
      <c r="H36" s="73">
        <f t="shared" si="0"/>
        <v>0</v>
      </c>
    </row>
    <row r="37" spans="1:8" ht="39.75" customHeight="1">
      <c r="A37" s="99">
        <v>26</v>
      </c>
      <c r="B37" s="75"/>
      <c r="C37" s="76"/>
      <c r="D37" s="70"/>
      <c r="E37" s="71"/>
      <c r="F37" s="72"/>
      <c r="G37" s="72"/>
      <c r="H37" s="73">
        <f t="shared" si="0"/>
        <v>0</v>
      </c>
    </row>
    <row r="38" spans="1:8" ht="39.75" customHeight="1">
      <c r="A38" s="99">
        <v>27</v>
      </c>
      <c r="B38" s="75"/>
      <c r="C38" s="76"/>
      <c r="D38" s="70"/>
      <c r="E38" s="71"/>
      <c r="F38" s="72"/>
      <c r="G38" s="72"/>
      <c r="H38" s="86">
        <f t="shared" si="0"/>
        <v>0</v>
      </c>
    </row>
    <row r="39" spans="1:8" ht="39.75" customHeight="1">
      <c r="A39" s="99">
        <v>28</v>
      </c>
      <c r="B39" s="75"/>
      <c r="C39" s="76"/>
      <c r="D39" s="70"/>
      <c r="E39" s="71"/>
      <c r="F39" s="72"/>
      <c r="G39" s="72"/>
      <c r="H39" s="86">
        <f aca="true" t="shared" si="1" ref="H39:H61">SUM(F39:G39)</f>
        <v>0</v>
      </c>
    </row>
    <row r="40" spans="1:8" ht="39.75" customHeight="1">
      <c r="A40" s="99">
        <v>29</v>
      </c>
      <c r="B40" s="75"/>
      <c r="C40" s="76"/>
      <c r="D40" s="70"/>
      <c r="E40" s="71"/>
      <c r="F40" s="72"/>
      <c r="G40" s="72"/>
      <c r="H40" s="86">
        <f t="shared" si="1"/>
        <v>0</v>
      </c>
    </row>
    <row r="41" spans="1:8" ht="39.75" customHeight="1">
      <c r="A41" s="99">
        <v>30</v>
      </c>
      <c r="B41" s="75"/>
      <c r="C41" s="76"/>
      <c r="D41" s="70"/>
      <c r="E41" s="71"/>
      <c r="F41" s="72"/>
      <c r="G41" s="72"/>
      <c r="H41" s="86">
        <f t="shared" si="1"/>
        <v>0</v>
      </c>
    </row>
    <row r="42" spans="1:8" ht="39.75" customHeight="1">
      <c r="A42" s="99">
        <v>31</v>
      </c>
      <c r="B42" s="75"/>
      <c r="C42" s="76"/>
      <c r="D42" s="70"/>
      <c r="E42" s="71"/>
      <c r="F42" s="72"/>
      <c r="G42" s="72"/>
      <c r="H42" s="86">
        <f t="shared" si="1"/>
        <v>0</v>
      </c>
    </row>
    <row r="43" spans="1:8" ht="39.75" customHeight="1">
      <c r="A43" s="99">
        <v>32</v>
      </c>
      <c r="B43" s="75"/>
      <c r="C43" s="76"/>
      <c r="D43" s="70"/>
      <c r="E43" s="71"/>
      <c r="F43" s="72"/>
      <c r="G43" s="72"/>
      <c r="H43" s="86">
        <f t="shared" si="1"/>
        <v>0</v>
      </c>
    </row>
    <row r="44" spans="1:8" ht="39.75" customHeight="1">
      <c r="A44" s="99">
        <v>33</v>
      </c>
      <c r="B44" s="75"/>
      <c r="C44" s="76"/>
      <c r="D44" s="70"/>
      <c r="E44" s="71"/>
      <c r="F44" s="72"/>
      <c r="G44" s="72"/>
      <c r="H44" s="86">
        <f t="shared" si="1"/>
        <v>0</v>
      </c>
    </row>
    <row r="45" spans="1:8" ht="39.75" customHeight="1">
      <c r="A45" s="99">
        <v>34</v>
      </c>
      <c r="B45" s="75"/>
      <c r="C45" s="76"/>
      <c r="D45" s="70"/>
      <c r="E45" s="71"/>
      <c r="F45" s="72"/>
      <c r="G45" s="72"/>
      <c r="H45" s="86">
        <f t="shared" si="1"/>
        <v>0</v>
      </c>
    </row>
    <row r="46" spans="1:8" ht="39.75" customHeight="1">
      <c r="A46" s="99">
        <v>35</v>
      </c>
      <c r="B46" s="75"/>
      <c r="C46" s="76"/>
      <c r="D46" s="70"/>
      <c r="E46" s="71"/>
      <c r="F46" s="72"/>
      <c r="G46" s="72"/>
      <c r="H46" s="86">
        <f t="shared" si="1"/>
        <v>0</v>
      </c>
    </row>
    <row r="47" spans="1:8" ht="39.75" customHeight="1">
      <c r="A47" s="99">
        <v>36</v>
      </c>
      <c r="B47" s="75"/>
      <c r="C47" s="76"/>
      <c r="D47" s="70"/>
      <c r="E47" s="71"/>
      <c r="F47" s="72"/>
      <c r="G47" s="72"/>
      <c r="H47" s="86">
        <f t="shared" si="1"/>
        <v>0</v>
      </c>
    </row>
    <row r="48" spans="1:8" ht="39.75" customHeight="1">
      <c r="A48" s="99">
        <v>37</v>
      </c>
      <c r="B48" s="75"/>
      <c r="C48" s="76"/>
      <c r="D48" s="70"/>
      <c r="E48" s="71"/>
      <c r="F48" s="72"/>
      <c r="G48" s="72"/>
      <c r="H48" s="86">
        <f t="shared" si="1"/>
        <v>0</v>
      </c>
    </row>
    <row r="49" spans="1:8" ht="39.75" customHeight="1">
      <c r="A49" s="99">
        <v>38</v>
      </c>
      <c r="B49" s="75"/>
      <c r="C49" s="76"/>
      <c r="D49" s="70"/>
      <c r="E49" s="71"/>
      <c r="F49" s="72"/>
      <c r="G49" s="72"/>
      <c r="H49" s="86">
        <f t="shared" si="1"/>
        <v>0</v>
      </c>
    </row>
    <row r="50" spans="1:8" ht="39.75" customHeight="1">
      <c r="A50" s="99">
        <v>39</v>
      </c>
      <c r="B50" s="75"/>
      <c r="C50" s="76"/>
      <c r="D50" s="70"/>
      <c r="E50" s="71"/>
      <c r="F50" s="72"/>
      <c r="G50" s="72"/>
      <c r="H50" s="86">
        <f t="shared" si="1"/>
        <v>0</v>
      </c>
    </row>
    <row r="51" spans="1:8" ht="39.75" customHeight="1">
      <c r="A51" s="99">
        <v>40</v>
      </c>
      <c r="B51" s="75"/>
      <c r="C51" s="76"/>
      <c r="D51" s="70"/>
      <c r="E51" s="71"/>
      <c r="F51" s="72"/>
      <c r="G51" s="72"/>
      <c r="H51" s="86">
        <f t="shared" si="1"/>
        <v>0</v>
      </c>
    </row>
    <row r="52" spans="1:8" ht="39.75" customHeight="1">
      <c r="A52" s="99">
        <v>41</v>
      </c>
      <c r="B52" s="75"/>
      <c r="C52" s="76"/>
      <c r="D52" s="70"/>
      <c r="E52" s="71"/>
      <c r="F52" s="72"/>
      <c r="G52" s="72"/>
      <c r="H52" s="86">
        <f t="shared" si="1"/>
        <v>0</v>
      </c>
    </row>
    <row r="53" spans="1:8" ht="39.75" customHeight="1">
      <c r="A53" s="99">
        <v>42</v>
      </c>
      <c r="B53" s="75"/>
      <c r="C53" s="76"/>
      <c r="D53" s="70"/>
      <c r="E53" s="71"/>
      <c r="F53" s="72"/>
      <c r="G53" s="72"/>
      <c r="H53" s="86">
        <f t="shared" si="1"/>
        <v>0</v>
      </c>
    </row>
    <row r="54" spans="1:8" ht="39.75" customHeight="1">
      <c r="A54" s="99">
        <v>43</v>
      </c>
      <c r="B54" s="75"/>
      <c r="C54" s="76"/>
      <c r="D54" s="70"/>
      <c r="E54" s="71"/>
      <c r="F54" s="72"/>
      <c r="G54" s="72"/>
      <c r="H54" s="86">
        <f t="shared" si="1"/>
        <v>0</v>
      </c>
    </row>
    <row r="55" spans="1:8" ht="39.75" customHeight="1">
      <c r="A55" s="99">
        <v>44</v>
      </c>
      <c r="B55" s="75"/>
      <c r="C55" s="76"/>
      <c r="D55" s="70"/>
      <c r="E55" s="71"/>
      <c r="F55" s="72"/>
      <c r="G55" s="72"/>
      <c r="H55" s="86">
        <f t="shared" si="1"/>
        <v>0</v>
      </c>
    </row>
    <row r="56" spans="1:8" ht="39.75" customHeight="1">
      <c r="A56" s="99">
        <v>45</v>
      </c>
      <c r="B56" s="75"/>
      <c r="C56" s="76"/>
      <c r="D56" s="70"/>
      <c r="E56" s="71"/>
      <c r="F56" s="72"/>
      <c r="G56" s="72"/>
      <c r="H56" s="86">
        <f t="shared" si="1"/>
        <v>0</v>
      </c>
    </row>
    <row r="57" spans="1:8" ht="39.75" customHeight="1">
      <c r="A57" s="99">
        <v>46</v>
      </c>
      <c r="B57" s="75"/>
      <c r="C57" s="76"/>
      <c r="D57" s="70"/>
      <c r="E57" s="71"/>
      <c r="F57" s="72"/>
      <c r="G57" s="72"/>
      <c r="H57" s="86">
        <f t="shared" si="1"/>
        <v>0</v>
      </c>
    </row>
    <row r="58" spans="1:8" ht="39.75" customHeight="1">
      <c r="A58" s="99">
        <v>47</v>
      </c>
      <c r="B58" s="75"/>
      <c r="C58" s="76"/>
      <c r="D58" s="70"/>
      <c r="E58" s="71"/>
      <c r="F58" s="72"/>
      <c r="G58" s="72"/>
      <c r="H58" s="86">
        <f t="shared" si="1"/>
        <v>0</v>
      </c>
    </row>
    <row r="59" spans="1:8" ht="39.75" customHeight="1">
      <c r="A59" s="99">
        <v>48</v>
      </c>
      <c r="B59" s="75"/>
      <c r="C59" s="76"/>
      <c r="D59" s="70"/>
      <c r="E59" s="71"/>
      <c r="F59" s="72"/>
      <c r="G59" s="72"/>
      <c r="H59" s="86">
        <f t="shared" si="1"/>
        <v>0</v>
      </c>
    </row>
    <row r="60" spans="1:8" ht="39.75" customHeight="1">
      <c r="A60" s="99">
        <v>49</v>
      </c>
      <c r="B60" s="75"/>
      <c r="C60" s="76"/>
      <c r="D60" s="70"/>
      <c r="E60" s="71"/>
      <c r="F60" s="72"/>
      <c r="G60" s="72"/>
      <c r="H60" s="86">
        <f t="shared" si="1"/>
        <v>0</v>
      </c>
    </row>
    <row r="61" spans="1:8" ht="39.75" customHeight="1" thickBot="1">
      <c r="A61" s="99">
        <v>50</v>
      </c>
      <c r="B61" s="75"/>
      <c r="C61" s="76"/>
      <c r="D61" s="70"/>
      <c r="E61" s="71"/>
      <c r="F61" s="72"/>
      <c r="G61" s="72"/>
      <c r="H61" s="86">
        <f t="shared" si="1"/>
        <v>0</v>
      </c>
    </row>
    <row r="62" spans="1:8" ht="39.75" customHeight="1" thickBot="1">
      <c r="A62" s="9"/>
      <c r="B62" s="10"/>
      <c r="C62" s="182" t="s">
        <v>1</v>
      </c>
      <c r="D62" s="183"/>
      <c r="E62" s="30"/>
      <c r="F62" s="67">
        <f>SUM(F12:F61)</f>
        <v>0</v>
      </c>
      <c r="G62" s="67">
        <f>SUM(G12:G61)</f>
        <v>0</v>
      </c>
      <c r="H62" s="68">
        <f>SUM(H12:H61)</f>
        <v>0</v>
      </c>
    </row>
    <row r="66" spans="2:8" ht="48" customHeight="1">
      <c r="B66" s="162" t="s">
        <v>10</v>
      </c>
      <c r="C66" s="162"/>
      <c r="D66" s="18" t="s">
        <v>19</v>
      </c>
      <c r="E66" s="18"/>
      <c r="F66" s="169" t="s">
        <v>20</v>
      </c>
      <c r="G66" s="169"/>
      <c r="H66" s="169"/>
    </row>
  </sheetData>
  <sheetProtection/>
  <mergeCells count="19">
    <mergeCell ref="J10:O12"/>
    <mergeCell ref="J13:O13"/>
    <mergeCell ref="C62:D62"/>
    <mergeCell ref="B66:C66"/>
    <mergeCell ref="F66:H66"/>
    <mergeCell ref="B5:C5"/>
    <mergeCell ref="D5:H5"/>
    <mergeCell ref="J5:O7"/>
    <mergeCell ref="A7:B7"/>
    <mergeCell ref="D7:H7"/>
    <mergeCell ref="J8:O9"/>
    <mergeCell ref="G9:H9"/>
    <mergeCell ref="A1:H1"/>
    <mergeCell ref="G2:H2"/>
    <mergeCell ref="J2:O3"/>
    <mergeCell ref="B3:C3"/>
    <mergeCell ref="D3:F3"/>
    <mergeCell ref="A4:H4"/>
    <mergeCell ref="J4:O4"/>
  </mergeCells>
  <printOptions/>
  <pageMargins left="0.7086614173228347" right="0.7086614173228347" top="0.5" bottom="0.69" header="0.31496062992125984" footer="0.31496062992125984"/>
  <pageSetup horizontalDpi="600" verticalDpi="600" orientation="landscape" scale="96" r:id="rId1"/>
  <rowBreaks count="2" manualBreakCount="2">
    <brk id="17" max="7" man="1"/>
    <brk id="29" max="7" man="1"/>
  </rowBreaks>
</worksheet>
</file>

<file path=xl/worksheets/sheet4.xml><?xml version="1.0" encoding="utf-8"?>
<worksheet xmlns="http://schemas.openxmlformats.org/spreadsheetml/2006/main" xmlns:r="http://schemas.openxmlformats.org/officeDocument/2006/relationships">
  <sheetPr>
    <tabColor rgb="FFFF0000"/>
  </sheetPr>
  <dimension ref="A1:O43"/>
  <sheetViews>
    <sheetView view="pageBreakPreview" zoomScaleSheetLayoutView="100" zoomScalePageLayoutView="0" workbookViewId="0" topLeftCell="A1">
      <selection activeCell="H39" sqref="H39"/>
    </sheetView>
  </sheetViews>
  <sheetFormatPr defaultColWidth="9.140625" defaultRowHeight="12.75"/>
  <cols>
    <col min="1" max="1" width="5.00390625" style="1" customWidth="1"/>
    <col min="2" max="2" width="8.140625" style="1" customWidth="1"/>
    <col min="3" max="3" width="25.57421875" style="1" customWidth="1"/>
    <col min="4" max="4" width="25.7109375" style="1" customWidth="1"/>
    <col min="5" max="5" width="16.7109375" style="1" customWidth="1"/>
    <col min="6" max="6" width="10.7109375" style="1" customWidth="1"/>
    <col min="7" max="7" width="13.57421875" style="1" customWidth="1"/>
    <col min="8" max="8" width="14.7109375" style="1" customWidth="1"/>
    <col min="9" max="16384" width="9.140625" style="1" customWidth="1"/>
  </cols>
  <sheetData>
    <row r="1" spans="1:8" ht="22.5" customHeight="1" thickBot="1">
      <c r="A1" s="137" t="s">
        <v>0</v>
      </c>
      <c r="B1" s="137"/>
      <c r="C1" s="137"/>
      <c r="D1" s="137"/>
      <c r="E1" s="137"/>
      <c r="F1" s="137"/>
      <c r="G1" s="137"/>
      <c r="H1" s="137"/>
    </row>
    <row r="2" spans="1:15" ht="20.25" customHeight="1" thickBot="1">
      <c r="A2" s="18"/>
      <c r="B2" s="120">
        <v>41780</v>
      </c>
      <c r="G2" s="177" t="s">
        <v>53</v>
      </c>
      <c r="H2" s="178"/>
      <c r="J2" s="145" t="s">
        <v>24</v>
      </c>
      <c r="K2" s="146"/>
      <c r="L2" s="146"/>
      <c r="M2" s="146"/>
      <c r="N2" s="146"/>
      <c r="O2" s="147"/>
    </row>
    <row r="3" spans="1:15" ht="22.5" customHeight="1" thickBot="1">
      <c r="A3" s="39"/>
      <c r="B3" s="171" t="s">
        <v>18</v>
      </c>
      <c r="C3" s="171"/>
      <c r="D3" s="173"/>
      <c r="E3" s="174"/>
      <c r="F3" s="175"/>
      <c r="H3" s="24"/>
      <c r="J3" s="148"/>
      <c r="K3" s="149"/>
      <c r="L3" s="149"/>
      <c r="M3" s="149"/>
      <c r="N3" s="149"/>
      <c r="O3" s="150"/>
    </row>
    <row r="4" spans="1:15" ht="29.25" customHeight="1" thickBot="1">
      <c r="A4" s="176" t="s">
        <v>45</v>
      </c>
      <c r="B4" s="176"/>
      <c r="C4" s="176"/>
      <c r="D4" s="176"/>
      <c r="E4" s="176"/>
      <c r="F4" s="176"/>
      <c r="G4" s="176"/>
      <c r="H4" s="176"/>
      <c r="J4" s="154" t="s">
        <v>25</v>
      </c>
      <c r="K4" s="155"/>
      <c r="L4" s="155"/>
      <c r="M4" s="155"/>
      <c r="N4" s="155"/>
      <c r="O4" s="156"/>
    </row>
    <row r="5" spans="1:15" ht="21" customHeight="1" thickBot="1">
      <c r="A5" s="11"/>
      <c r="B5" s="171" t="s">
        <v>9</v>
      </c>
      <c r="C5" s="172"/>
      <c r="D5" s="163" t="s">
        <v>54</v>
      </c>
      <c r="E5" s="164"/>
      <c r="F5" s="164"/>
      <c r="G5" s="164"/>
      <c r="H5" s="165"/>
      <c r="J5" s="154" t="s">
        <v>26</v>
      </c>
      <c r="K5" s="155"/>
      <c r="L5" s="155"/>
      <c r="M5" s="155"/>
      <c r="N5" s="155"/>
      <c r="O5" s="156"/>
    </row>
    <row r="6" spans="10:15" ht="13.5" thickBot="1">
      <c r="J6" s="154"/>
      <c r="K6" s="155"/>
      <c r="L6" s="155"/>
      <c r="M6" s="155"/>
      <c r="N6" s="155"/>
      <c r="O6" s="156"/>
    </row>
    <row r="7" spans="1:15" ht="51" customHeight="1" thickBot="1">
      <c r="A7" s="170"/>
      <c r="B7" s="170"/>
      <c r="C7" s="12" t="s">
        <v>2</v>
      </c>
      <c r="D7" s="166"/>
      <c r="E7" s="167"/>
      <c r="F7" s="167"/>
      <c r="G7" s="167"/>
      <c r="H7" s="168"/>
      <c r="J7" s="154"/>
      <c r="K7" s="155"/>
      <c r="L7" s="155"/>
      <c r="M7" s="155"/>
      <c r="N7" s="155"/>
      <c r="O7" s="156"/>
    </row>
    <row r="8" spans="1:15" ht="13.5" customHeight="1" thickBot="1">
      <c r="A8" s="2"/>
      <c r="B8" s="2"/>
      <c r="C8" s="3"/>
      <c r="D8" s="3"/>
      <c r="E8" s="3"/>
      <c r="F8" s="3"/>
      <c r="G8" s="3"/>
      <c r="H8" s="3"/>
      <c r="J8" s="154" t="s">
        <v>27</v>
      </c>
      <c r="K8" s="155"/>
      <c r="L8" s="155"/>
      <c r="M8" s="155"/>
      <c r="N8" s="155"/>
      <c r="O8" s="156"/>
    </row>
    <row r="9" spans="1:15" ht="28.5" customHeight="1" thickBot="1">
      <c r="A9" s="12"/>
      <c r="B9" s="12"/>
      <c r="C9" s="5" t="s">
        <v>3</v>
      </c>
      <c r="D9" s="5" t="s">
        <v>4</v>
      </c>
      <c r="E9" s="74">
        <f>IF('Appx-A1'!E9="","",'Appx-A1'!E9)</f>
        <v>41780</v>
      </c>
      <c r="F9" s="5" t="s">
        <v>5</v>
      </c>
      <c r="G9" s="180">
        <f>IF('Appx-A1'!G9="","",'Appx-A1'!G9)</f>
        <v>41785</v>
      </c>
      <c r="H9" s="181"/>
      <c r="J9" s="159"/>
      <c r="K9" s="160"/>
      <c r="L9" s="160"/>
      <c r="M9" s="160"/>
      <c r="N9" s="160"/>
      <c r="O9" s="161"/>
    </row>
    <row r="10" spans="10:15" ht="13.5" customHeight="1" thickBot="1">
      <c r="J10" s="40"/>
      <c r="K10" s="40"/>
      <c r="L10" s="40"/>
      <c r="M10" s="40"/>
      <c r="N10" s="40"/>
      <c r="O10" s="40"/>
    </row>
    <row r="11" spans="1:15" ht="54" customHeight="1" thickBot="1">
      <c r="A11" s="6" t="s">
        <v>6</v>
      </c>
      <c r="B11" s="7" t="s">
        <v>13</v>
      </c>
      <c r="C11" s="7" t="s">
        <v>44</v>
      </c>
      <c r="D11" s="7" t="s">
        <v>14</v>
      </c>
      <c r="E11" s="38" t="s">
        <v>46</v>
      </c>
      <c r="F11" s="7" t="s">
        <v>7</v>
      </c>
      <c r="G11" s="7" t="s">
        <v>15</v>
      </c>
      <c r="H11" s="8" t="s">
        <v>8</v>
      </c>
      <c r="J11" s="41"/>
      <c r="K11" s="41"/>
      <c r="L11" s="41"/>
      <c r="M11" s="41"/>
      <c r="N11" s="41"/>
      <c r="O11" s="41"/>
    </row>
    <row r="12" spans="1:15" ht="39.75" customHeight="1">
      <c r="A12" s="92">
        <v>1</v>
      </c>
      <c r="B12" s="62"/>
      <c r="C12" s="63"/>
      <c r="D12" s="63"/>
      <c r="E12" s="64"/>
      <c r="F12" s="186" t="s">
        <v>21</v>
      </c>
      <c r="G12" s="65"/>
      <c r="H12" s="66">
        <f>+G12</f>
        <v>0</v>
      </c>
      <c r="J12" s="41"/>
      <c r="K12" s="41"/>
      <c r="L12" s="41"/>
      <c r="M12" s="41"/>
      <c r="N12" s="41"/>
      <c r="O12" s="41"/>
    </row>
    <row r="13" spans="1:15" ht="39.75" customHeight="1">
      <c r="A13" s="99">
        <v>2</v>
      </c>
      <c r="B13" s="75"/>
      <c r="C13" s="76"/>
      <c r="D13" s="70"/>
      <c r="E13" s="71"/>
      <c r="F13" s="187"/>
      <c r="G13" s="72"/>
      <c r="H13" s="73">
        <f>+G13</f>
        <v>0</v>
      </c>
      <c r="J13" s="152"/>
      <c r="K13" s="152"/>
      <c r="L13" s="152"/>
      <c r="M13" s="152"/>
      <c r="N13" s="152"/>
      <c r="O13" s="152"/>
    </row>
    <row r="14" spans="1:8" ht="39.75" customHeight="1">
      <c r="A14" s="99">
        <v>3</v>
      </c>
      <c r="B14" s="75"/>
      <c r="C14" s="76"/>
      <c r="D14" s="70"/>
      <c r="E14" s="71"/>
      <c r="F14" s="187"/>
      <c r="G14" s="72"/>
      <c r="H14" s="73">
        <f aca="true" t="shared" si="0" ref="H14:H38">+G14</f>
        <v>0</v>
      </c>
    </row>
    <row r="15" spans="1:8" ht="39.75" customHeight="1">
      <c r="A15" s="99">
        <v>4</v>
      </c>
      <c r="B15" s="75"/>
      <c r="C15" s="76"/>
      <c r="D15" s="70"/>
      <c r="E15" s="71"/>
      <c r="F15" s="187"/>
      <c r="G15" s="72"/>
      <c r="H15" s="73">
        <f t="shared" si="0"/>
        <v>0</v>
      </c>
    </row>
    <row r="16" spans="1:8" ht="39.75" customHeight="1">
      <c r="A16" s="99">
        <v>5</v>
      </c>
      <c r="B16" s="75"/>
      <c r="C16" s="76"/>
      <c r="D16" s="70"/>
      <c r="E16" s="71"/>
      <c r="F16" s="187"/>
      <c r="G16" s="72"/>
      <c r="H16" s="73">
        <f t="shared" si="0"/>
        <v>0</v>
      </c>
    </row>
    <row r="17" spans="1:8" ht="39.75" customHeight="1">
      <c r="A17" s="99">
        <v>6</v>
      </c>
      <c r="B17" s="75"/>
      <c r="C17" s="76"/>
      <c r="D17" s="70"/>
      <c r="E17" s="71"/>
      <c r="F17" s="187"/>
      <c r="G17" s="72"/>
      <c r="H17" s="73">
        <f t="shared" si="0"/>
        <v>0</v>
      </c>
    </row>
    <row r="18" spans="1:8" ht="39.75" customHeight="1">
      <c r="A18" s="99">
        <v>7</v>
      </c>
      <c r="B18" s="75"/>
      <c r="C18" s="76"/>
      <c r="D18" s="70"/>
      <c r="E18" s="71"/>
      <c r="F18" s="187" t="s">
        <v>22</v>
      </c>
      <c r="G18" s="72"/>
      <c r="H18" s="73">
        <f t="shared" si="0"/>
        <v>0</v>
      </c>
    </row>
    <row r="19" spans="1:8" ht="39.75" customHeight="1">
      <c r="A19" s="99">
        <v>8</v>
      </c>
      <c r="B19" s="75"/>
      <c r="C19" s="76"/>
      <c r="D19" s="70"/>
      <c r="E19" s="71"/>
      <c r="F19" s="187"/>
      <c r="G19" s="72"/>
      <c r="H19" s="73">
        <f t="shared" si="0"/>
        <v>0</v>
      </c>
    </row>
    <row r="20" spans="1:8" ht="39.75" customHeight="1">
      <c r="A20" s="99">
        <v>9</v>
      </c>
      <c r="B20" s="75"/>
      <c r="C20" s="76"/>
      <c r="D20" s="70"/>
      <c r="E20" s="71"/>
      <c r="F20" s="187"/>
      <c r="G20" s="72"/>
      <c r="H20" s="73">
        <f t="shared" si="0"/>
        <v>0</v>
      </c>
    </row>
    <row r="21" spans="1:8" ht="39.75" customHeight="1">
      <c r="A21" s="99">
        <v>10</v>
      </c>
      <c r="B21" s="75"/>
      <c r="C21" s="76"/>
      <c r="D21" s="70"/>
      <c r="E21" s="71"/>
      <c r="F21" s="187"/>
      <c r="G21" s="72"/>
      <c r="H21" s="73">
        <f t="shared" si="0"/>
        <v>0</v>
      </c>
    </row>
    <row r="22" spans="1:8" ht="39.75" customHeight="1">
      <c r="A22" s="99">
        <v>11</v>
      </c>
      <c r="B22" s="75"/>
      <c r="C22" s="76"/>
      <c r="D22" s="70"/>
      <c r="E22" s="71"/>
      <c r="F22" s="187"/>
      <c r="G22" s="72"/>
      <c r="H22" s="73">
        <f t="shared" si="0"/>
        <v>0</v>
      </c>
    </row>
    <row r="23" spans="1:8" ht="39.75" customHeight="1">
      <c r="A23" s="99">
        <v>12</v>
      </c>
      <c r="B23" s="75"/>
      <c r="C23" s="76"/>
      <c r="D23" s="70"/>
      <c r="E23" s="71"/>
      <c r="F23" s="187"/>
      <c r="G23" s="72"/>
      <c r="H23" s="73">
        <f t="shared" si="0"/>
        <v>0</v>
      </c>
    </row>
    <row r="24" spans="1:8" ht="39.75" customHeight="1">
      <c r="A24" s="99">
        <v>13</v>
      </c>
      <c r="B24" s="75"/>
      <c r="C24" s="76"/>
      <c r="D24" s="70"/>
      <c r="E24" s="71"/>
      <c r="F24" s="187"/>
      <c r="G24" s="72"/>
      <c r="H24" s="73">
        <f t="shared" si="0"/>
        <v>0</v>
      </c>
    </row>
    <row r="25" spans="1:8" ht="39.75" customHeight="1">
      <c r="A25" s="99">
        <v>14</v>
      </c>
      <c r="B25" s="75"/>
      <c r="C25" s="76"/>
      <c r="D25" s="70"/>
      <c r="E25" s="71"/>
      <c r="F25" s="187"/>
      <c r="G25" s="72"/>
      <c r="H25" s="73">
        <f t="shared" si="0"/>
        <v>0</v>
      </c>
    </row>
    <row r="26" spans="1:8" ht="39.75" customHeight="1">
      <c r="A26" s="99">
        <v>15</v>
      </c>
      <c r="B26" s="75"/>
      <c r="C26" s="76"/>
      <c r="D26" s="70"/>
      <c r="E26" s="71"/>
      <c r="F26" s="187"/>
      <c r="G26" s="72"/>
      <c r="H26" s="73">
        <f t="shared" si="0"/>
        <v>0</v>
      </c>
    </row>
    <row r="27" spans="1:8" ht="39.75" customHeight="1">
      <c r="A27" s="99">
        <v>16</v>
      </c>
      <c r="B27" s="75"/>
      <c r="C27" s="76"/>
      <c r="D27" s="70"/>
      <c r="E27" s="71"/>
      <c r="F27" s="187"/>
      <c r="G27" s="72"/>
      <c r="H27" s="73">
        <f t="shared" si="0"/>
        <v>0</v>
      </c>
    </row>
    <row r="28" spans="1:8" ht="39.75" customHeight="1">
      <c r="A28" s="99">
        <v>17</v>
      </c>
      <c r="B28" s="75"/>
      <c r="C28" s="76"/>
      <c r="D28" s="70"/>
      <c r="E28" s="71"/>
      <c r="F28" s="187"/>
      <c r="G28" s="72"/>
      <c r="H28" s="73">
        <f t="shared" si="0"/>
        <v>0</v>
      </c>
    </row>
    <row r="29" spans="1:8" ht="39.75" customHeight="1">
      <c r="A29" s="99">
        <v>18</v>
      </c>
      <c r="B29" s="75"/>
      <c r="C29" s="76"/>
      <c r="D29" s="70"/>
      <c r="E29" s="71"/>
      <c r="F29" s="187"/>
      <c r="G29" s="72"/>
      <c r="H29" s="73">
        <f t="shared" si="0"/>
        <v>0</v>
      </c>
    </row>
    <row r="30" spans="1:8" ht="39.75" customHeight="1">
      <c r="A30" s="99">
        <v>19</v>
      </c>
      <c r="B30" s="75"/>
      <c r="C30" s="76"/>
      <c r="D30" s="70"/>
      <c r="E30" s="71"/>
      <c r="F30" s="184" t="s">
        <v>21</v>
      </c>
      <c r="G30" s="72"/>
      <c r="H30" s="73">
        <f t="shared" si="0"/>
        <v>0</v>
      </c>
    </row>
    <row r="31" spans="1:8" ht="39.75" customHeight="1">
      <c r="A31" s="99">
        <v>20</v>
      </c>
      <c r="B31" s="75"/>
      <c r="C31" s="76"/>
      <c r="D31" s="70"/>
      <c r="E31" s="71"/>
      <c r="F31" s="184"/>
      <c r="G31" s="72"/>
      <c r="H31" s="73">
        <f t="shared" si="0"/>
        <v>0</v>
      </c>
    </row>
    <row r="32" spans="1:8" ht="39.75" customHeight="1">
      <c r="A32" s="99">
        <v>21</v>
      </c>
      <c r="B32" s="75"/>
      <c r="C32" s="76"/>
      <c r="D32" s="70"/>
      <c r="E32" s="71"/>
      <c r="F32" s="184"/>
      <c r="G32" s="72"/>
      <c r="H32" s="73">
        <f t="shared" si="0"/>
        <v>0</v>
      </c>
    </row>
    <row r="33" spans="1:8" ht="39.75" customHeight="1">
      <c r="A33" s="99">
        <v>22</v>
      </c>
      <c r="B33" s="75"/>
      <c r="C33" s="76"/>
      <c r="D33" s="70"/>
      <c r="E33" s="71"/>
      <c r="F33" s="184"/>
      <c r="G33" s="72"/>
      <c r="H33" s="73">
        <f t="shared" si="0"/>
        <v>0</v>
      </c>
    </row>
    <row r="34" spans="1:8" ht="39.75" customHeight="1">
      <c r="A34" s="99">
        <v>23</v>
      </c>
      <c r="B34" s="75"/>
      <c r="C34" s="76"/>
      <c r="D34" s="70"/>
      <c r="E34" s="71"/>
      <c r="F34" s="184"/>
      <c r="G34" s="72"/>
      <c r="H34" s="73">
        <f t="shared" si="0"/>
        <v>0</v>
      </c>
    </row>
    <row r="35" spans="1:8" ht="39.75" customHeight="1">
      <c r="A35" s="99">
        <v>24</v>
      </c>
      <c r="B35" s="75"/>
      <c r="C35" s="76"/>
      <c r="D35" s="70"/>
      <c r="E35" s="71"/>
      <c r="F35" s="184"/>
      <c r="G35" s="72"/>
      <c r="H35" s="73">
        <f t="shared" si="0"/>
        <v>0</v>
      </c>
    </row>
    <row r="36" spans="1:8" ht="39.75" customHeight="1">
      <c r="A36" s="99">
        <v>25</v>
      </c>
      <c r="B36" s="75"/>
      <c r="C36" s="76"/>
      <c r="D36" s="70"/>
      <c r="E36" s="71"/>
      <c r="F36" s="184"/>
      <c r="G36" s="72"/>
      <c r="H36" s="73">
        <f t="shared" si="0"/>
        <v>0</v>
      </c>
    </row>
    <row r="37" spans="1:8" ht="39.75" customHeight="1">
      <c r="A37" s="99">
        <v>26</v>
      </c>
      <c r="B37" s="75"/>
      <c r="C37" s="76"/>
      <c r="D37" s="70"/>
      <c r="E37" s="71"/>
      <c r="F37" s="184"/>
      <c r="G37" s="72"/>
      <c r="H37" s="73">
        <f t="shared" si="0"/>
        <v>0</v>
      </c>
    </row>
    <row r="38" spans="1:8" ht="39.75" customHeight="1" thickBot="1">
      <c r="A38" s="99">
        <v>27</v>
      </c>
      <c r="B38" s="78"/>
      <c r="C38" s="79"/>
      <c r="D38" s="70"/>
      <c r="E38" s="71"/>
      <c r="F38" s="185"/>
      <c r="G38" s="72"/>
      <c r="H38" s="73">
        <f t="shared" si="0"/>
        <v>0</v>
      </c>
    </row>
    <row r="39" spans="1:8" ht="39.75" customHeight="1" thickBot="1">
      <c r="A39" s="9"/>
      <c r="B39" s="10"/>
      <c r="C39" s="182" t="s">
        <v>1</v>
      </c>
      <c r="D39" s="183"/>
      <c r="E39" s="30"/>
      <c r="F39" s="19"/>
      <c r="G39" s="67">
        <f>SUM(G12:G38)</f>
        <v>0</v>
      </c>
      <c r="H39" s="68">
        <f>SUM(H12:H38)</f>
        <v>0</v>
      </c>
    </row>
    <row r="43" spans="2:8" ht="48" customHeight="1">
      <c r="B43" s="162" t="s">
        <v>10</v>
      </c>
      <c r="C43" s="162"/>
      <c r="D43" s="18" t="s">
        <v>19</v>
      </c>
      <c r="E43" s="18"/>
      <c r="F43" s="169" t="s">
        <v>20</v>
      </c>
      <c r="G43" s="169"/>
      <c r="H43" s="169"/>
    </row>
  </sheetData>
  <sheetProtection/>
  <mergeCells count="21">
    <mergeCell ref="F30:F38"/>
    <mergeCell ref="J13:O13"/>
    <mergeCell ref="C39:D39"/>
    <mergeCell ref="B43:C43"/>
    <mergeCell ref="F43:H43"/>
    <mergeCell ref="F12:F17"/>
    <mergeCell ref="F18:F29"/>
    <mergeCell ref="B5:C5"/>
    <mergeCell ref="D5:H5"/>
    <mergeCell ref="J5:O7"/>
    <mergeCell ref="A7:B7"/>
    <mergeCell ref="D7:H7"/>
    <mergeCell ref="J8:O9"/>
    <mergeCell ref="G9:H9"/>
    <mergeCell ref="A1:H1"/>
    <mergeCell ref="G2:H2"/>
    <mergeCell ref="J2:O3"/>
    <mergeCell ref="B3:C3"/>
    <mergeCell ref="D3:F3"/>
    <mergeCell ref="A4:H4"/>
    <mergeCell ref="J4:O4"/>
  </mergeCells>
  <printOptions/>
  <pageMargins left="0.7086614173228347" right="0.7086614173228347" top="0.53" bottom="0.54" header="0.31496062992125984" footer="0.31496062992125984"/>
  <pageSetup horizontalDpi="600" verticalDpi="600" orientation="landscape" r:id="rId1"/>
  <rowBreaks count="2" manualBreakCount="2">
    <brk id="17" max="7" man="1"/>
    <brk id="29" max="7" man="1"/>
  </rowBreaks>
</worksheet>
</file>

<file path=xl/worksheets/sheet5.xml><?xml version="1.0" encoding="utf-8"?>
<worksheet xmlns="http://schemas.openxmlformats.org/spreadsheetml/2006/main" xmlns:r="http://schemas.openxmlformats.org/officeDocument/2006/relationships">
  <sheetPr>
    <tabColor rgb="FF0000FF"/>
  </sheetPr>
  <dimension ref="A1:O43"/>
  <sheetViews>
    <sheetView view="pageBreakPreview" zoomScaleSheetLayoutView="100" zoomScalePageLayoutView="0" workbookViewId="0" topLeftCell="A1">
      <selection activeCell="H39" sqref="H39"/>
    </sheetView>
  </sheetViews>
  <sheetFormatPr defaultColWidth="9.140625" defaultRowHeight="12.75"/>
  <cols>
    <col min="1" max="1" width="5.00390625" style="1" customWidth="1"/>
    <col min="2" max="2" width="8.140625" style="1" customWidth="1"/>
    <col min="3" max="3" width="25.57421875" style="1" customWidth="1"/>
    <col min="4" max="4" width="25.7109375" style="1" customWidth="1"/>
    <col min="5" max="5" width="16.7109375" style="1" customWidth="1"/>
    <col min="6" max="6" width="10.7109375" style="1" customWidth="1"/>
    <col min="7" max="7" width="13.57421875" style="1" customWidth="1"/>
    <col min="8" max="8" width="14.7109375" style="1" customWidth="1"/>
    <col min="9" max="16384" width="9.140625" style="1" customWidth="1"/>
  </cols>
  <sheetData>
    <row r="1" spans="1:8" ht="22.5" customHeight="1" thickBot="1">
      <c r="A1" s="137" t="s">
        <v>0</v>
      </c>
      <c r="B1" s="137"/>
      <c r="C1" s="137"/>
      <c r="D1" s="137"/>
      <c r="E1" s="137"/>
      <c r="F1" s="137"/>
      <c r="G1" s="137"/>
      <c r="H1" s="137"/>
    </row>
    <row r="2" spans="1:15" ht="20.25" customHeight="1" thickBot="1">
      <c r="A2" s="18"/>
      <c r="B2" s="120">
        <v>41780</v>
      </c>
      <c r="G2" s="177" t="s">
        <v>53</v>
      </c>
      <c r="H2" s="178"/>
      <c r="J2" s="145" t="s">
        <v>24</v>
      </c>
      <c r="K2" s="146"/>
      <c r="L2" s="146"/>
      <c r="M2" s="146"/>
      <c r="N2" s="146"/>
      <c r="O2" s="147"/>
    </row>
    <row r="3" spans="1:15" ht="22.5" customHeight="1" thickBot="1">
      <c r="A3" s="39"/>
      <c r="B3" s="171" t="s">
        <v>18</v>
      </c>
      <c r="C3" s="171"/>
      <c r="D3" s="173"/>
      <c r="E3" s="174"/>
      <c r="F3" s="175"/>
      <c r="H3" s="24"/>
      <c r="J3" s="148"/>
      <c r="K3" s="149"/>
      <c r="L3" s="149"/>
      <c r="M3" s="149"/>
      <c r="N3" s="149"/>
      <c r="O3" s="150"/>
    </row>
    <row r="4" spans="1:15" ht="29.25" customHeight="1" thickBot="1">
      <c r="A4" s="176" t="s">
        <v>45</v>
      </c>
      <c r="B4" s="176"/>
      <c r="C4" s="176"/>
      <c r="D4" s="176"/>
      <c r="E4" s="176"/>
      <c r="F4" s="176"/>
      <c r="G4" s="176"/>
      <c r="H4" s="176"/>
      <c r="J4" s="154" t="s">
        <v>25</v>
      </c>
      <c r="K4" s="155"/>
      <c r="L4" s="155"/>
      <c r="M4" s="155"/>
      <c r="N4" s="155"/>
      <c r="O4" s="156"/>
    </row>
    <row r="5" spans="1:15" ht="21" customHeight="1" thickBot="1">
      <c r="A5" s="11"/>
      <c r="B5" s="171" t="s">
        <v>9</v>
      </c>
      <c r="C5" s="172"/>
      <c r="D5" s="163" t="s">
        <v>55</v>
      </c>
      <c r="E5" s="164"/>
      <c r="F5" s="164"/>
      <c r="G5" s="164"/>
      <c r="H5" s="165"/>
      <c r="J5" s="154" t="s">
        <v>26</v>
      </c>
      <c r="K5" s="155"/>
      <c r="L5" s="155"/>
      <c r="M5" s="155"/>
      <c r="N5" s="155"/>
      <c r="O5" s="156"/>
    </row>
    <row r="6" spans="10:15" ht="13.5" thickBot="1">
      <c r="J6" s="154"/>
      <c r="K6" s="155"/>
      <c r="L6" s="155"/>
      <c r="M6" s="155"/>
      <c r="N6" s="155"/>
      <c r="O6" s="156"/>
    </row>
    <row r="7" spans="1:15" ht="51" customHeight="1" thickBot="1">
      <c r="A7" s="170"/>
      <c r="B7" s="170"/>
      <c r="C7" s="12" t="s">
        <v>2</v>
      </c>
      <c r="D7" s="166"/>
      <c r="E7" s="167"/>
      <c r="F7" s="167"/>
      <c r="G7" s="167"/>
      <c r="H7" s="168"/>
      <c r="J7" s="154"/>
      <c r="K7" s="155"/>
      <c r="L7" s="155"/>
      <c r="M7" s="155"/>
      <c r="N7" s="155"/>
      <c r="O7" s="156"/>
    </row>
    <row r="8" spans="1:15" ht="13.5" customHeight="1" thickBot="1">
      <c r="A8" s="2"/>
      <c r="B8" s="2"/>
      <c r="C8" s="3"/>
      <c r="D8" s="3"/>
      <c r="E8" s="3"/>
      <c r="F8" s="3"/>
      <c r="G8" s="3"/>
      <c r="H8" s="3"/>
      <c r="J8" s="154" t="s">
        <v>27</v>
      </c>
      <c r="K8" s="155"/>
      <c r="L8" s="155"/>
      <c r="M8" s="155"/>
      <c r="N8" s="155"/>
      <c r="O8" s="156"/>
    </row>
    <row r="9" spans="1:15" ht="28.5" customHeight="1" thickBot="1">
      <c r="A9" s="12"/>
      <c r="B9" s="12"/>
      <c r="C9" s="5" t="s">
        <v>3</v>
      </c>
      <c r="D9" s="5" t="s">
        <v>4</v>
      </c>
      <c r="E9" s="74">
        <f>IF('Appx-A1'!E9="","",'Appx-A1'!E9)</f>
        <v>41780</v>
      </c>
      <c r="F9" s="5" t="s">
        <v>5</v>
      </c>
      <c r="G9" s="180">
        <f>IF('Appx-A1'!G9="","",'Appx-A1'!G9)</f>
        <v>41785</v>
      </c>
      <c r="H9" s="181"/>
      <c r="J9" s="159"/>
      <c r="K9" s="160"/>
      <c r="L9" s="160"/>
      <c r="M9" s="160"/>
      <c r="N9" s="160"/>
      <c r="O9" s="161"/>
    </row>
    <row r="10" spans="10:15" ht="13.5" customHeight="1" thickBot="1">
      <c r="J10" s="40"/>
      <c r="K10" s="40"/>
      <c r="L10" s="40"/>
      <c r="M10" s="40"/>
      <c r="N10" s="40"/>
      <c r="O10" s="40"/>
    </row>
    <row r="11" spans="1:15" ht="54" customHeight="1" thickBot="1">
      <c r="A11" s="6" t="s">
        <v>6</v>
      </c>
      <c r="B11" s="7" t="s">
        <v>13</v>
      </c>
      <c r="C11" s="7" t="s">
        <v>44</v>
      </c>
      <c r="D11" s="7" t="s">
        <v>14</v>
      </c>
      <c r="E11" s="38" t="s">
        <v>56</v>
      </c>
      <c r="F11" s="7" t="s">
        <v>7</v>
      </c>
      <c r="G11" s="7" t="s">
        <v>15</v>
      </c>
      <c r="H11" s="8" t="s">
        <v>8</v>
      </c>
      <c r="J11" s="41"/>
      <c r="K11" s="41"/>
      <c r="L11" s="41"/>
      <c r="M11" s="41"/>
      <c r="N11" s="41"/>
      <c r="O11" s="41"/>
    </row>
    <row r="12" spans="1:15" ht="39.75" customHeight="1">
      <c r="A12" s="92">
        <v>1</v>
      </c>
      <c r="B12" s="62"/>
      <c r="C12" s="63"/>
      <c r="D12" s="63"/>
      <c r="E12" s="64"/>
      <c r="F12" s="188" t="s">
        <v>21</v>
      </c>
      <c r="G12" s="65"/>
      <c r="H12" s="66">
        <f>+G12</f>
        <v>0</v>
      </c>
      <c r="J12" s="41"/>
      <c r="K12" s="41"/>
      <c r="L12" s="41"/>
      <c r="M12" s="41"/>
      <c r="N12" s="41"/>
      <c r="O12" s="41"/>
    </row>
    <row r="13" spans="1:15" ht="39.75" customHeight="1">
      <c r="A13" s="99">
        <v>2</v>
      </c>
      <c r="B13" s="75"/>
      <c r="C13" s="76"/>
      <c r="D13" s="70"/>
      <c r="E13" s="71"/>
      <c r="F13" s="184"/>
      <c r="G13" s="72"/>
      <c r="H13" s="73">
        <f>+G13</f>
        <v>0</v>
      </c>
      <c r="J13" s="152"/>
      <c r="K13" s="152"/>
      <c r="L13" s="152"/>
      <c r="M13" s="152"/>
      <c r="N13" s="152"/>
      <c r="O13" s="152"/>
    </row>
    <row r="14" spans="1:8" ht="39.75" customHeight="1">
      <c r="A14" s="99">
        <v>3</v>
      </c>
      <c r="B14" s="75"/>
      <c r="C14" s="76"/>
      <c r="D14" s="70"/>
      <c r="E14" s="71"/>
      <c r="F14" s="184"/>
      <c r="G14" s="72"/>
      <c r="H14" s="73">
        <f aca="true" t="shared" si="0" ref="H14:H38">+G14</f>
        <v>0</v>
      </c>
    </row>
    <row r="15" spans="1:8" ht="39.75" customHeight="1">
      <c r="A15" s="99">
        <v>4</v>
      </c>
      <c r="B15" s="75"/>
      <c r="C15" s="76"/>
      <c r="D15" s="70"/>
      <c r="E15" s="71"/>
      <c r="F15" s="184"/>
      <c r="G15" s="72"/>
      <c r="H15" s="73">
        <f t="shared" si="0"/>
        <v>0</v>
      </c>
    </row>
    <row r="16" spans="1:8" ht="39.75" customHeight="1">
      <c r="A16" s="99">
        <v>5</v>
      </c>
      <c r="B16" s="75"/>
      <c r="C16" s="76"/>
      <c r="D16" s="70"/>
      <c r="E16" s="71"/>
      <c r="F16" s="184"/>
      <c r="G16" s="72"/>
      <c r="H16" s="73">
        <f t="shared" si="0"/>
        <v>0</v>
      </c>
    </row>
    <row r="17" spans="1:8" ht="39.75" customHeight="1">
      <c r="A17" s="99">
        <v>6</v>
      </c>
      <c r="B17" s="75"/>
      <c r="C17" s="76"/>
      <c r="D17" s="70"/>
      <c r="E17" s="71"/>
      <c r="F17" s="186"/>
      <c r="G17" s="72"/>
      <c r="H17" s="73">
        <f t="shared" si="0"/>
        <v>0</v>
      </c>
    </row>
    <row r="18" spans="1:8" ht="39.75" customHeight="1">
      <c r="A18" s="99">
        <v>7</v>
      </c>
      <c r="B18" s="75"/>
      <c r="C18" s="76"/>
      <c r="D18" s="70"/>
      <c r="E18" s="71"/>
      <c r="F18" s="189" t="s">
        <v>22</v>
      </c>
      <c r="G18" s="72"/>
      <c r="H18" s="73">
        <f t="shared" si="0"/>
        <v>0</v>
      </c>
    </row>
    <row r="19" spans="1:8" ht="39.75" customHeight="1">
      <c r="A19" s="99">
        <v>8</v>
      </c>
      <c r="B19" s="75"/>
      <c r="C19" s="76"/>
      <c r="D19" s="70"/>
      <c r="E19" s="71"/>
      <c r="F19" s="184"/>
      <c r="G19" s="72"/>
      <c r="H19" s="73">
        <f t="shared" si="0"/>
        <v>0</v>
      </c>
    </row>
    <row r="20" spans="1:8" ht="39.75" customHeight="1">
      <c r="A20" s="99">
        <v>9</v>
      </c>
      <c r="B20" s="75"/>
      <c r="C20" s="76"/>
      <c r="D20" s="70"/>
      <c r="E20" s="71"/>
      <c r="F20" s="184"/>
      <c r="G20" s="72"/>
      <c r="H20" s="73">
        <f t="shared" si="0"/>
        <v>0</v>
      </c>
    </row>
    <row r="21" spans="1:8" ht="39.75" customHeight="1">
      <c r="A21" s="99">
        <v>10</v>
      </c>
      <c r="B21" s="75"/>
      <c r="C21" s="76"/>
      <c r="D21" s="70"/>
      <c r="E21" s="71"/>
      <c r="F21" s="184"/>
      <c r="G21" s="72"/>
      <c r="H21" s="73">
        <f t="shared" si="0"/>
        <v>0</v>
      </c>
    </row>
    <row r="22" spans="1:8" ht="39.75" customHeight="1">
      <c r="A22" s="99">
        <v>11</v>
      </c>
      <c r="B22" s="75"/>
      <c r="C22" s="76"/>
      <c r="D22" s="70"/>
      <c r="E22" s="71"/>
      <c r="F22" s="184"/>
      <c r="G22" s="72"/>
      <c r="H22" s="73">
        <f t="shared" si="0"/>
        <v>0</v>
      </c>
    </row>
    <row r="23" spans="1:8" ht="39.75" customHeight="1">
      <c r="A23" s="99">
        <v>12</v>
      </c>
      <c r="B23" s="75"/>
      <c r="C23" s="76"/>
      <c r="D23" s="70"/>
      <c r="E23" s="71"/>
      <c r="F23" s="184"/>
      <c r="G23" s="72"/>
      <c r="H23" s="73">
        <f t="shared" si="0"/>
        <v>0</v>
      </c>
    </row>
    <row r="24" spans="1:8" ht="39.75" customHeight="1">
      <c r="A24" s="99">
        <v>13</v>
      </c>
      <c r="B24" s="75"/>
      <c r="C24" s="76"/>
      <c r="D24" s="70"/>
      <c r="E24" s="71"/>
      <c r="F24" s="184"/>
      <c r="G24" s="72"/>
      <c r="H24" s="73">
        <f t="shared" si="0"/>
        <v>0</v>
      </c>
    </row>
    <row r="25" spans="1:8" ht="39.75" customHeight="1">
      <c r="A25" s="99">
        <v>14</v>
      </c>
      <c r="B25" s="75"/>
      <c r="C25" s="76"/>
      <c r="D25" s="70"/>
      <c r="E25" s="71"/>
      <c r="F25" s="184"/>
      <c r="G25" s="72"/>
      <c r="H25" s="73">
        <f t="shared" si="0"/>
        <v>0</v>
      </c>
    </row>
    <row r="26" spans="1:8" ht="39.75" customHeight="1">
      <c r="A26" s="99">
        <v>15</v>
      </c>
      <c r="B26" s="75"/>
      <c r="C26" s="76"/>
      <c r="D26" s="70"/>
      <c r="E26" s="71"/>
      <c r="F26" s="184"/>
      <c r="G26" s="72"/>
      <c r="H26" s="73">
        <f t="shared" si="0"/>
        <v>0</v>
      </c>
    </row>
    <row r="27" spans="1:8" ht="39.75" customHeight="1">
      <c r="A27" s="99">
        <v>16</v>
      </c>
      <c r="B27" s="75"/>
      <c r="C27" s="76"/>
      <c r="D27" s="70"/>
      <c r="E27" s="71"/>
      <c r="F27" s="184"/>
      <c r="G27" s="72"/>
      <c r="H27" s="73">
        <f t="shared" si="0"/>
        <v>0</v>
      </c>
    </row>
    <row r="28" spans="1:8" ht="39.75" customHeight="1">
      <c r="A28" s="99">
        <v>17</v>
      </c>
      <c r="B28" s="75"/>
      <c r="C28" s="76"/>
      <c r="D28" s="70"/>
      <c r="E28" s="71"/>
      <c r="F28" s="184"/>
      <c r="G28" s="72"/>
      <c r="H28" s="73">
        <f t="shared" si="0"/>
        <v>0</v>
      </c>
    </row>
    <row r="29" spans="1:8" ht="39.75" customHeight="1">
      <c r="A29" s="99">
        <v>18</v>
      </c>
      <c r="B29" s="75"/>
      <c r="C29" s="76"/>
      <c r="D29" s="70"/>
      <c r="E29" s="71"/>
      <c r="F29" s="186"/>
      <c r="G29" s="72"/>
      <c r="H29" s="73">
        <f t="shared" si="0"/>
        <v>0</v>
      </c>
    </row>
    <row r="30" spans="1:8" ht="39.75" customHeight="1">
      <c r="A30" s="99">
        <v>19</v>
      </c>
      <c r="B30" s="75"/>
      <c r="C30" s="76"/>
      <c r="D30" s="70"/>
      <c r="E30" s="71"/>
      <c r="F30" s="189" t="s">
        <v>21</v>
      </c>
      <c r="G30" s="72"/>
      <c r="H30" s="73">
        <f t="shared" si="0"/>
        <v>0</v>
      </c>
    </row>
    <row r="31" spans="1:8" ht="39.75" customHeight="1">
      <c r="A31" s="99">
        <v>20</v>
      </c>
      <c r="B31" s="75"/>
      <c r="C31" s="76"/>
      <c r="D31" s="70"/>
      <c r="E31" s="71"/>
      <c r="F31" s="184"/>
      <c r="G31" s="72"/>
      <c r="H31" s="73">
        <f t="shared" si="0"/>
        <v>0</v>
      </c>
    </row>
    <row r="32" spans="1:8" ht="39.75" customHeight="1">
      <c r="A32" s="99">
        <v>21</v>
      </c>
      <c r="B32" s="75"/>
      <c r="C32" s="76"/>
      <c r="D32" s="70"/>
      <c r="E32" s="71"/>
      <c r="F32" s="184"/>
      <c r="G32" s="72"/>
      <c r="H32" s="73">
        <f t="shared" si="0"/>
        <v>0</v>
      </c>
    </row>
    <row r="33" spans="1:8" ht="39.75" customHeight="1">
      <c r="A33" s="99">
        <v>22</v>
      </c>
      <c r="B33" s="75"/>
      <c r="C33" s="76"/>
      <c r="D33" s="70"/>
      <c r="E33" s="71"/>
      <c r="F33" s="184"/>
      <c r="G33" s="72"/>
      <c r="H33" s="73">
        <f t="shared" si="0"/>
        <v>0</v>
      </c>
    </row>
    <row r="34" spans="1:8" ht="39.75" customHeight="1">
      <c r="A34" s="99">
        <v>23</v>
      </c>
      <c r="B34" s="75"/>
      <c r="C34" s="76"/>
      <c r="D34" s="70"/>
      <c r="E34" s="71"/>
      <c r="F34" s="184"/>
      <c r="G34" s="72"/>
      <c r="H34" s="73">
        <f t="shared" si="0"/>
        <v>0</v>
      </c>
    </row>
    <row r="35" spans="1:8" ht="39.75" customHeight="1">
      <c r="A35" s="99">
        <v>24</v>
      </c>
      <c r="B35" s="75"/>
      <c r="C35" s="76"/>
      <c r="D35" s="70"/>
      <c r="E35" s="71"/>
      <c r="F35" s="184"/>
      <c r="G35" s="72"/>
      <c r="H35" s="73">
        <f t="shared" si="0"/>
        <v>0</v>
      </c>
    </row>
    <row r="36" spans="1:8" ht="39.75" customHeight="1">
      <c r="A36" s="99">
        <v>25</v>
      </c>
      <c r="B36" s="75"/>
      <c r="C36" s="76"/>
      <c r="D36" s="70"/>
      <c r="E36" s="71"/>
      <c r="F36" s="184"/>
      <c r="G36" s="72"/>
      <c r="H36" s="73">
        <f t="shared" si="0"/>
        <v>0</v>
      </c>
    </row>
    <row r="37" spans="1:8" ht="39.75" customHeight="1">
      <c r="A37" s="99">
        <v>26</v>
      </c>
      <c r="B37" s="75"/>
      <c r="C37" s="76"/>
      <c r="D37" s="70"/>
      <c r="E37" s="71"/>
      <c r="F37" s="184"/>
      <c r="G37" s="72"/>
      <c r="H37" s="73">
        <f t="shared" si="0"/>
        <v>0</v>
      </c>
    </row>
    <row r="38" spans="1:8" ht="39.75" customHeight="1" thickBot="1">
      <c r="A38" s="99">
        <v>27</v>
      </c>
      <c r="B38" s="78"/>
      <c r="C38" s="79"/>
      <c r="D38" s="70"/>
      <c r="E38" s="71"/>
      <c r="F38" s="185"/>
      <c r="G38" s="72"/>
      <c r="H38" s="73">
        <f t="shared" si="0"/>
        <v>0</v>
      </c>
    </row>
    <row r="39" spans="1:8" ht="39.75" customHeight="1" thickBot="1">
      <c r="A39" s="9"/>
      <c r="B39" s="10"/>
      <c r="C39" s="182" t="s">
        <v>1</v>
      </c>
      <c r="D39" s="183"/>
      <c r="E39" s="30"/>
      <c r="F39" s="19"/>
      <c r="G39" s="17">
        <f>SUM(G12:G38)</f>
        <v>0</v>
      </c>
      <c r="H39" s="16">
        <f>SUM(H12:H38)</f>
        <v>0</v>
      </c>
    </row>
    <row r="43" spans="2:8" ht="48" customHeight="1">
      <c r="B43" s="162" t="s">
        <v>10</v>
      </c>
      <c r="C43" s="162"/>
      <c r="D43" s="18" t="s">
        <v>19</v>
      </c>
      <c r="E43" s="18"/>
      <c r="F43" s="169" t="s">
        <v>20</v>
      </c>
      <c r="G43" s="169"/>
      <c r="H43" s="169"/>
    </row>
  </sheetData>
  <sheetProtection/>
  <mergeCells count="21">
    <mergeCell ref="J13:O13"/>
    <mergeCell ref="C39:D39"/>
    <mergeCell ref="B43:C43"/>
    <mergeCell ref="F43:H43"/>
    <mergeCell ref="F12:F17"/>
    <mergeCell ref="F18:F29"/>
    <mergeCell ref="F30:F38"/>
    <mergeCell ref="B5:C5"/>
    <mergeCell ref="D5:H5"/>
    <mergeCell ref="J5:O7"/>
    <mergeCell ref="A7:B7"/>
    <mergeCell ref="D7:H7"/>
    <mergeCell ref="J8:O9"/>
    <mergeCell ref="G9:H9"/>
    <mergeCell ref="A1:H1"/>
    <mergeCell ref="G2:H2"/>
    <mergeCell ref="J2:O3"/>
    <mergeCell ref="B3:C3"/>
    <mergeCell ref="D3:F3"/>
    <mergeCell ref="A4:H4"/>
    <mergeCell ref="J4:O4"/>
  </mergeCells>
  <printOptions/>
  <pageMargins left="0.7086614173228347" right="0.7086614173228347" top="0.47" bottom="0.47" header="0.31496062992125984" footer="0.2755905511811024"/>
  <pageSetup horizontalDpi="600" verticalDpi="600" orientation="landscape" r:id="rId1"/>
  <rowBreaks count="2" manualBreakCount="2">
    <brk id="17" max="7" man="1"/>
    <brk id="29" max="7" man="1"/>
  </rowBreaks>
  <colBreaks count="1" manualBreakCount="1">
    <brk id="8" max="65535" man="1"/>
  </colBreaks>
</worksheet>
</file>

<file path=xl/worksheets/sheet6.xml><?xml version="1.0" encoding="utf-8"?>
<worksheet xmlns="http://schemas.openxmlformats.org/spreadsheetml/2006/main" xmlns:r="http://schemas.openxmlformats.org/officeDocument/2006/relationships">
  <sheetPr>
    <tabColor rgb="FFFF0000"/>
  </sheetPr>
  <dimension ref="A1:O151"/>
  <sheetViews>
    <sheetView view="pageBreakPreview" zoomScaleSheetLayoutView="100" zoomScalePageLayoutView="0" workbookViewId="0" topLeftCell="A1">
      <selection activeCell="L145" sqref="L145"/>
    </sheetView>
  </sheetViews>
  <sheetFormatPr defaultColWidth="9.140625" defaultRowHeight="12.75"/>
  <cols>
    <col min="1" max="1" width="5.00390625" style="1" customWidth="1"/>
    <col min="2" max="2" width="8.140625" style="1" customWidth="1"/>
    <col min="3" max="3" width="25.57421875" style="1" customWidth="1"/>
    <col min="4" max="4" width="25.7109375" style="1" customWidth="1"/>
    <col min="5" max="5" width="16.7109375" style="1" customWidth="1"/>
    <col min="6" max="7" width="13.57421875" style="1" customWidth="1"/>
    <col min="8" max="8" width="14.7109375" style="1" customWidth="1"/>
    <col min="9" max="16384" width="9.140625" style="1" customWidth="1"/>
  </cols>
  <sheetData>
    <row r="1" spans="1:8" ht="22.5" customHeight="1" thickBot="1">
      <c r="A1" s="137" t="s">
        <v>0</v>
      </c>
      <c r="B1" s="137"/>
      <c r="C1" s="137"/>
      <c r="D1" s="137"/>
      <c r="E1" s="137"/>
      <c r="F1" s="137"/>
      <c r="G1" s="137"/>
      <c r="H1" s="137"/>
    </row>
    <row r="2" spans="1:15" ht="20.25" customHeight="1" thickBot="1">
      <c r="A2" s="18"/>
      <c r="B2" s="120">
        <v>41780</v>
      </c>
      <c r="G2" s="177" t="s">
        <v>57</v>
      </c>
      <c r="H2" s="178"/>
      <c r="J2" s="145" t="s">
        <v>24</v>
      </c>
      <c r="K2" s="146"/>
      <c r="L2" s="146"/>
      <c r="M2" s="146"/>
      <c r="N2" s="146"/>
      <c r="O2" s="147"/>
    </row>
    <row r="3" spans="1:15" ht="22.5" customHeight="1" thickBot="1">
      <c r="A3" s="39"/>
      <c r="B3" s="171" t="s">
        <v>18</v>
      </c>
      <c r="C3" s="171"/>
      <c r="D3" s="173"/>
      <c r="E3" s="174"/>
      <c r="F3" s="175"/>
      <c r="H3" s="24"/>
      <c r="J3" s="148"/>
      <c r="K3" s="149"/>
      <c r="L3" s="149"/>
      <c r="M3" s="149"/>
      <c r="N3" s="149"/>
      <c r="O3" s="150"/>
    </row>
    <row r="4" spans="1:15" ht="29.25" customHeight="1" thickBot="1">
      <c r="A4" s="176" t="s">
        <v>45</v>
      </c>
      <c r="B4" s="176"/>
      <c r="C4" s="176"/>
      <c r="D4" s="176"/>
      <c r="E4" s="176"/>
      <c r="F4" s="176"/>
      <c r="G4" s="176"/>
      <c r="H4" s="176"/>
      <c r="J4" s="154" t="s">
        <v>25</v>
      </c>
      <c r="K4" s="155"/>
      <c r="L4" s="155"/>
      <c r="M4" s="155"/>
      <c r="N4" s="155"/>
      <c r="O4" s="156"/>
    </row>
    <row r="5" spans="1:15" ht="21" customHeight="1" thickBot="1">
      <c r="A5" s="11"/>
      <c r="B5" s="171" t="s">
        <v>9</v>
      </c>
      <c r="C5" s="172"/>
      <c r="D5" s="163" t="s">
        <v>58</v>
      </c>
      <c r="E5" s="164"/>
      <c r="F5" s="164"/>
      <c r="G5" s="164"/>
      <c r="H5" s="165"/>
      <c r="J5" s="154" t="s">
        <v>26</v>
      </c>
      <c r="K5" s="155"/>
      <c r="L5" s="155"/>
      <c r="M5" s="155"/>
      <c r="N5" s="155"/>
      <c r="O5" s="156"/>
    </row>
    <row r="6" spans="10:15" ht="13.5" thickBot="1">
      <c r="J6" s="154"/>
      <c r="K6" s="155"/>
      <c r="L6" s="155"/>
      <c r="M6" s="155"/>
      <c r="N6" s="155"/>
      <c r="O6" s="156"/>
    </row>
    <row r="7" spans="1:15" ht="51" customHeight="1" thickBot="1">
      <c r="A7" s="170"/>
      <c r="B7" s="170"/>
      <c r="C7" s="12" t="s">
        <v>2</v>
      </c>
      <c r="D7" s="166"/>
      <c r="E7" s="167"/>
      <c r="F7" s="167"/>
      <c r="G7" s="167"/>
      <c r="H7" s="168"/>
      <c r="J7" s="154"/>
      <c r="K7" s="155"/>
      <c r="L7" s="155"/>
      <c r="M7" s="155"/>
      <c r="N7" s="155"/>
      <c r="O7" s="156"/>
    </row>
    <row r="8" spans="1:15" ht="13.5" customHeight="1" thickBot="1">
      <c r="A8" s="2"/>
      <c r="B8" s="2"/>
      <c r="C8" s="3"/>
      <c r="D8" s="3"/>
      <c r="E8" s="3"/>
      <c r="F8" s="3"/>
      <c r="G8" s="3"/>
      <c r="H8" s="3"/>
      <c r="J8" s="154" t="s">
        <v>27</v>
      </c>
      <c r="K8" s="155"/>
      <c r="L8" s="155"/>
      <c r="M8" s="155"/>
      <c r="N8" s="155"/>
      <c r="O8" s="156"/>
    </row>
    <row r="9" spans="1:15" ht="28.5" customHeight="1" thickBot="1">
      <c r="A9" s="12"/>
      <c r="B9" s="12"/>
      <c r="C9" s="5" t="s">
        <v>3</v>
      </c>
      <c r="D9" s="5" t="s">
        <v>4</v>
      </c>
      <c r="E9" s="74">
        <f>IF('Appx-A1'!E9="","",'Appx-A1'!E9)</f>
        <v>41780</v>
      </c>
      <c r="F9" s="5" t="s">
        <v>5</v>
      </c>
      <c r="G9" s="180">
        <f>IF('Appx-A1'!G9="","",'Appx-A1'!G9)</f>
        <v>41785</v>
      </c>
      <c r="H9" s="181"/>
      <c r="J9" s="154"/>
      <c r="K9" s="155"/>
      <c r="L9" s="155"/>
      <c r="M9" s="155"/>
      <c r="N9" s="155"/>
      <c r="O9" s="156"/>
    </row>
    <row r="10" spans="10:15" ht="13.5" customHeight="1" thickBot="1">
      <c r="J10" s="151" t="s">
        <v>52</v>
      </c>
      <c r="K10" s="152"/>
      <c r="L10" s="152"/>
      <c r="M10" s="152"/>
      <c r="N10" s="152"/>
      <c r="O10" s="153"/>
    </row>
    <row r="11" spans="1:15" ht="54" customHeight="1" thickBot="1">
      <c r="A11" s="6" t="s">
        <v>6</v>
      </c>
      <c r="B11" s="7" t="s">
        <v>13</v>
      </c>
      <c r="C11" s="7" t="s">
        <v>44</v>
      </c>
      <c r="D11" s="7" t="s">
        <v>14</v>
      </c>
      <c r="E11" s="38" t="s">
        <v>46</v>
      </c>
      <c r="F11" s="7" t="s">
        <v>7</v>
      </c>
      <c r="G11" s="7" t="s">
        <v>15</v>
      </c>
      <c r="H11" s="8" t="s">
        <v>8</v>
      </c>
      <c r="J11" s="151"/>
      <c r="K11" s="152"/>
      <c r="L11" s="152"/>
      <c r="M11" s="152"/>
      <c r="N11" s="152"/>
      <c r="O11" s="153"/>
    </row>
    <row r="12" spans="1:15" ht="39.75" customHeight="1">
      <c r="A12" s="92">
        <v>1</v>
      </c>
      <c r="B12" s="62"/>
      <c r="C12" s="63"/>
      <c r="D12" s="63"/>
      <c r="E12" s="64"/>
      <c r="F12" s="65"/>
      <c r="G12" s="65"/>
      <c r="H12" s="66">
        <f aca="true" t="shared" si="0" ref="H12:H38">SUM(F12:G12)</f>
        <v>0</v>
      </c>
      <c r="J12" s="151"/>
      <c r="K12" s="152"/>
      <c r="L12" s="152"/>
      <c r="M12" s="152"/>
      <c r="N12" s="152"/>
      <c r="O12" s="153"/>
    </row>
    <row r="13" spans="1:15" ht="39.75" customHeight="1" thickBot="1">
      <c r="A13" s="99">
        <v>2</v>
      </c>
      <c r="B13" s="69"/>
      <c r="C13" s="70"/>
      <c r="D13" s="70"/>
      <c r="E13" s="71"/>
      <c r="F13" s="72"/>
      <c r="G13" s="72"/>
      <c r="H13" s="73">
        <f t="shared" si="0"/>
        <v>0</v>
      </c>
      <c r="J13" s="159" t="s">
        <v>42</v>
      </c>
      <c r="K13" s="160"/>
      <c r="L13" s="160"/>
      <c r="M13" s="160"/>
      <c r="N13" s="160"/>
      <c r="O13" s="161"/>
    </row>
    <row r="14" spans="1:8" ht="39.75" customHeight="1">
      <c r="A14" s="99">
        <v>3</v>
      </c>
      <c r="B14" s="69"/>
      <c r="C14" s="70"/>
      <c r="D14" s="70"/>
      <c r="E14" s="71"/>
      <c r="F14" s="72"/>
      <c r="G14" s="72"/>
      <c r="H14" s="73">
        <f t="shared" si="0"/>
        <v>0</v>
      </c>
    </row>
    <row r="15" spans="1:8" ht="39.75" customHeight="1">
      <c r="A15" s="99">
        <v>4</v>
      </c>
      <c r="B15" s="69"/>
      <c r="C15" s="70"/>
      <c r="D15" s="70"/>
      <c r="E15" s="71"/>
      <c r="F15" s="72"/>
      <c r="G15" s="72"/>
      <c r="H15" s="73">
        <f t="shared" si="0"/>
        <v>0</v>
      </c>
    </row>
    <row r="16" spans="1:8" ht="39.75" customHeight="1">
      <c r="A16" s="99">
        <v>5</v>
      </c>
      <c r="B16" s="69"/>
      <c r="C16" s="70"/>
      <c r="D16" s="70"/>
      <c r="E16" s="71"/>
      <c r="F16" s="72"/>
      <c r="G16" s="72"/>
      <c r="H16" s="73">
        <f t="shared" si="0"/>
        <v>0</v>
      </c>
    </row>
    <row r="17" spans="1:8" ht="39.75" customHeight="1">
      <c r="A17" s="99">
        <v>6</v>
      </c>
      <c r="B17" s="69"/>
      <c r="C17" s="70"/>
      <c r="D17" s="70"/>
      <c r="E17" s="71"/>
      <c r="F17" s="72"/>
      <c r="G17" s="72"/>
      <c r="H17" s="73">
        <f t="shared" si="0"/>
        <v>0</v>
      </c>
    </row>
    <row r="18" spans="1:8" ht="39.75" customHeight="1">
      <c r="A18" s="99">
        <v>7</v>
      </c>
      <c r="B18" s="69"/>
      <c r="C18" s="70"/>
      <c r="D18" s="70"/>
      <c r="E18" s="71"/>
      <c r="F18" s="72"/>
      <c r="G18" s="72"/>
      <c r="H18" s="73">
        <f t="shared" si="0"/>
        <v>0</v>
      </c>
    </row>
    <row r="19" spans="1:8" ht="39.75" customHeight="1">
      <c r="A19" s="99">
        <v>8</v>
      </c>
      <c r="B19" s="69"/>
      <c r="C19" s="70"/>
      <c r="D19" s="70"/>
      <c r="E19" s="71"/>
      <c r="F19" s="72"/>
      <c r="G19" s="72"/>
      <c r="H19" s="73">
        <f t="shared" si="0"/>
        <v>0</v>
      </c>
    </row>
    <row r="20" spans="1:8" ht="39.75" customHeight="1">
      <c r="A20" s="99">
        <v>9</v>
      </c>
      <c r="B20" s="69"/>
      <c r="C20" s="70"/>
      <c r="D20" s="70"/>
      <c r="E20" s="71"/>
      <c r="F20" s="72"/>
      <c r="G20" s="72"/>
      <c r="H20" s="73">
        <f t="shared" si="0"/>
        <v>0</v>
      </c>
    </row>
    <row r="21" spans="1:8" ht="39.75" customHeight="1">
      <c r="A21" s="99">
        <v>10</v>
      </c>
      <c r="B21" s="69"/>
      <c r="C21" s="70"/>
      <c r="D21" s="70"/>
      <c r="E21" s="71"/>
      <c r="F21" s="72"/>
      <c r="G21" s="72"/>
      <c r="H21" s="73">
        <f t="shared" si="0"/>
        <v>0</v>
      </c>
    </row>
    <row r="22" spans="1:8" ht="39.75" customHeight="1">
      <c r="A22" s="99">
        <v>11</v>
      </c>
      <c r="B22" s="69"/>
      <c r="C22" s="70"/>
      <c r="D22" s="70"/>
      <c r="E22" s="71"/>
      <c r="F22" s="72"/>
      <c r="G22" s="72"/>
      <c r="H22" s="73">
        <f t="shared" si="0"/>
        <v>0</v>
      </c>
    </row>
    <row r="23" spans="1:8" ht="39.75" customHeight="1">
      <c r="A23" s="99">
        <v>12</v>
      </c>
      <c r="B23" s="69"/>
      <c r="C23" s="70"/>
      <c r="D23" s="70"/>
      <c r="E23" s="71"/>
      <c r="F23" s="72"/>
      <c r="G23" s="72"/>
      <c r="H23" s="73">
        <f t="shared" si="0"/>
        <v>0</v>
      </c>
    </row>
    <row r="24" spans="1:8" ht="39.75" customHeight="1">
      <c r="A24" s="99">
        <v>13</v>
      </c>
      <c r="B24" s="69"/>
      <c r="C24" s="70"/>
      <c r="D24" s="70"/>
      <c r="E24" s="71"/>
      <c r="F24" s="72"/>
      <c r="G24" s="72"/>
      <c r="H24" s="73">
        <f t="shared" si="0"/>
        <v>0</v>
      </c>
    </row>
    <row r="25" spans="1:8" ht="39.75" customHeight="1">
      <c r="A25" s="99">
        <v>14</v>
      </c>
      <c r="B25" s="69"/>
      <c r="C25" s="70"/>
      <c r="D25" s="70"/>
      <c r="E25" s="71"/>
      <c r="F25" s="72"/>
      <c r="G25" s="72"/>
      <c r="H25" s="73">
        <f t="shared" si="0"/>
        <v>0</v>
      </c>
    </row>
    <row r="26" spans="1:8" ht="39.75" customHeight="1">
      <c r="A26" s="99">
        <v>15</v>
      </c>
      <c r="B26" s="69"/>
      <c r="C26" s="70"/>
      <c r="D26" s="70"/>
      <c r="E26" s="71"/>
      <c r="F26" s="72"/>
      <c r="G26" s="72"/>
      <c r="H26" s="73">
        <f t="shared" si="0"/>
        <v>0</v>
      </c>
    </row>
    <row r="27" spans="1:8" ht="39.75" customHeight="1">
      <c r="A27" s="99">
        <v>16</v>
      </c>
      <c r="B27" s="69"/>
      <c r="C27" s="70"/>
      <c r="D27" s="70"/>
      <c r="E27" s="71"/>
      <c r="F27" s="72"/>
      <c r="G27" s="72"/>
      <c r="H27" s="73">
        <f t="shared" si="0"/>
        <v>0</v>
      </c>
    </row>
    <row r="28" spans="1:8" ht="39.75" customHeight="1">
      <c r="A28" s="99">
        <v>17</v>
      </c>
      <c r="B28" s="69"/>
      <c r="C28" s="70"/>
      <c r="D28" s="70"/>
      <c r="E28" s="71"/>
      <c r="F28" s="72"/>
      <c r="G28" s="72"/>
      <c r="H28" s="73">
        <f t="shared" si="0"/>
        <v>0</v>
      </c>
    </row>
    <row r="29" spans="1:8" ht="39.75" customHeight="1">
      <c r="A29" s="99">
        <v>18</v>
      </c>
      <c r="B29" s="69"/>
      <c r="C29" s="70"/>
      <c r="D29" s="70"/>
      <c r="E29" s="71"/>
      <c r="F29" s="72"/>
      <c r="G29" s="72"/>
      <c r="H29" s="73">
        <f t="shared" si="0"/>
        <v>0</v>
      </c>
    </row>
    <row r="30" spans="1:8" ht="39.75" customHeight="1">
      <c r="A30" s="99">
        <v>19</v>
      </c>
      <c r="B30" s="69"/>
      <c r="C30" s="70"/>
      <c r="D30" s="70"/>
      <c r="E30" s="71"/>
      <c r="F30" s="72"/>
      <c r="G30" s="72"/>
      <c r="H30" s="73">
        <f t="shared" si="0"/>
        <v>0</v>
      </c>
    </row>
    <row r="31" spans="1:8" ht="39.75" customHeight="1">
      <c r="A31" s="99">
        <v>20</v>
      </c>
      <c r="B31" s="69"/>
      <c r="C31" s="70"/>
      <c r="D31" s="70"/>
      <c r="E31" s="71"/>
      <c r="F31" s="72"/>
      <c r="G31" s="72"/>
      <c r="H31" s="73">
        <f t="shared" si="0"/>
        <v>0</v>
      </c>
    </row>
    <row r="32" spans="1:8" ht="39.75" customHeight="1">
      <c r="A32" s="99">
        <v>21</v>
      </c>
      <c r="B32" s="69"/>
      <c r="C32" s="70"/>
      <c r="D32" s="70"/>
      <c r="E32" s="71"/>
      <c r="F32" s="72"/>
      <c r="G32" s="72"/>
      <c r="H32" s="73">
        <f t="shared" si="0"/>
        <v>0</v>
      </c>
    </row>
    <row r="33" spans="1:8" ht="39.75" customHeight="1">
      <c r="A33" s="99">
        <v>22</v>
      </c>
      <c r="B33" s="69"/>
      <c r="C33" s="70"/>
      <c r="D33" s="70"/>
      <c r="E33" s="71"/>
      <c r="F33" s="72"/>
      <c r="G33" s="72"/>
      <c r="H33" s="73">
        <f t="shared" si="0"/>
        <v>0</v>
      </c>
    </row>
    <row r="34" spans="1:8" ht="39.75" customHeight="1">
      <c r="A34" s="99">
        <v>23</v>
      </c>
      <c r="B34" s="69"/>
      <c r="C34" s="70"/>
      <c r="D34" s="70"/>
      <c r="E34" s="71"/>
      <c r="F34" s="72"/>
      <c r="G34" s="72"/>
      <c r="H34" s="73">
        <f t="shared" si="0"/>
        <v>0</v>
      </c>
    </row>
    <row r="35" spans="1:8" ht="39.75" customHeight="1">
      <c r="A35" s="99">
        <v>24</v>
      </c>
      <c r="B35" s="69"/>
      <c r="C35" s="70"/>
      <c r="D35" s="70"/>
      <c r="E35" s="71"/>
      <c r="F35" s="72"/>
      <c r="G35" s="72"/>
      <c r="H35" s="73">
        <f t="shared" si="0"/>
        <v>0</v>
      </c>
    </row>
    <row r="36" spans="1:8" ht="39.75" customHeight="1">
      <c r="A36" s="99">
        <v>25</v>
      </c>
      <c r="B36" s="69"/>
      <c r="C36" s="70"/>
      <c r="D36" s="70"/>
      <c r="E36" s="71"/>
      <c r="F36" s="72"/>
      <c r="G36" s="72"/>
      <c r="H36" s="73">
        <f t="shared" si="0"/>
        <v>0</v>
      </c>
    </row>
    <row r="37" spans="1:8" ht="39.75" customHeight="1">
      <c r="A37" s="99">
        <v>26</v>
      </c>
      <c r="B37" s="69"/>
      <c r="C37" s="70"/>
      <c r="D37" s="70"/>
      <c r="E37" s="71"/>
      <c r="F37" s="72"/>
      <c r="G37" s="72"/>
      <c r="H37" s="73">
        <f t="shared" si="0"/>
        <v>0</v>
      </c>
    </row>
    <row r="38" spans="1:8" ht="39.75" customHeight="1">
      <c r="A38" s="99">
        <v>27</v>
      </c>
      <c r="B38" s="69"/>
      <c r="C38" s="70"/>
      <c r="D38" s="70"/>
      <c r="E38" s="71"/>
      <c r="F38" s="72"/>
      <c r="G38" s="72"/>
      <c r="H38" s="86">
        <f t="shared" si="0"/>
        <v>0</v>
      </c>
    </row>
    <row r="39" spans="1:8" ht="39.75" customHeight="1">
      <c r="A39" s="99">
        <v>28</v>
      </c>
      <c r="B39" s="69"/>
      <c r="C39" s="70"/>
      <c r="D39" s="70"/>
      <c r="E39" s="71"/>
      <c r="F39" s="72"/>
      <c r="G39" s="72"/>
      <c r="H39" s="86">
        <f aca="true" t="shared" si="1" ref="H39:H102">SUM(F39:G39)</f>
        <v>0</v>
      </c>
    </row>
    <row r="40" spans="1:8" ht="39.75" customHeight="1">
      <c r="A40" s="99">
        <v>29</v>
      </c>
      <c r="B40" s="69"/>
      <c r="C40" s="70"/>
      <c r="D40" s="70"/>
      <c r="E40" s="71"/>
      <c r="F40" s="72"/>
      <c r="G40" s="72"/>
      <c r="H40" s="86">
        <f t="shared" si="1"/>
        <v>0</v>
      </c>
    </row>
    <row r="41" spans="1:8" ht="39.75" customHeight="1">
      <c r="A41" s="99">
        <v>30</v>
      </c>
      <c r="B41" s="69"/>
      <c r="C41" s="70"/>
      <c r="D41" s="70"/>
      <c r="E41" s="71"/>
      <c r="F41" s="72"/>
      <c r="G41" s="72"/>
      <c r="H41" s="86">
        <f t="shared" si="1"/>
        <v>0</v>
      </c>
    </row>
    <row r="42" spans="1:8" ht="39.75" customHeight="1">
      <c r="A42" s="99">
        <v>31</v>
      </c>
      <c r="B42" s="69"/>
      <c r="C42" s="70"/>
      <c r="D42" s="70"/>
      <c r="E42" s="71"/>
      <c r="F42" s="72"/>
      <c r="G42" s="72"/>
      <c r="H42" s="86">
        <f t="shared" si="1"/>
        <v>0</v>
      </c>
    </row>
    <row r="43" spans="1:8" ht="39.75" customHeight="1">
      <c r="A43" s="99">
        <v>32</v>
      </c>
      <c r="B43" s="69"/>
      <c r="C43" s="70"/>
      <c r="D43" s="70"/>
      <c r="E43" s="71"/>
      <c r="F43" s="72"/>
      <c r="G43" s="72"/>
      <c r="H43" s="86">
        <f t="shared" si="1"/>
        <v>0</v>
      </c>
    </row>
    <row r="44" spans="1:8" ht="39.75" customHeight="1">
      <c r="A44" s="99">
        <v>33</v>
      </c>
      <c r="B44" s="69"/>
      <c r="C44" s="70"/>
      <c r="D44" s="70"/>
      <c r="E44" s="71"/>
      <c r="F44" s="72"/>
      <c r="G44" s="72"/>
      <c r="H44" s="86">
        <f t="shared" si="1"/>
        <v>0</v>
      </c>
    </row>
    <row r="45" spans="1:8" ht="39.75" customHeight="1">
      <c r="A45" s="99">
        <v>34</v>
      </c>
      <c r="B45" s="69"/>
      <c r="C45" s="70"/>
      <c r="D45" s="70"/>
      <c r="E45" s="71"/>
      <c r="F45" s="72"/>
      <c r="G45" s="72"/>
      <c r="H45" s="86">
        <f t="shared" si="1"/>
        <v>0</v>
      </c>
    </row>
    <row r="46" spans="1:8" ht="39.75" customHeight="1">
      <c r="A46" s="99">
        <v>35</v>
      </c>
      <c r="B46" s="69"/>
      <c r="C46" s="70"/>
      <c r="D46" s="70"/>
      <c r="E46" s="71"/>
      <c r="F46" s="72"/>
      <c r="G46" s="72"/>
      <c r="H46" s="86">
        <f t="shared" si="1"/>
        <v>0</v>
      </c>
    </row>
    <row r="47" spans="1:8" ht="39.75" customHeight="1">
      <c r="A47" s="99">
        <v>36</v>
      </c>
      <c r="B47" s="69"/>
      <c r="C47" s="70"/>
      <c r="D47" s="70"/>
      <c r="E47" s="71"/>
      <c r="F47" s="72"/>
      <c r="G47" s="72"/>
      <c r="H47" s="86">
        <f t="shared" si="1"/>
        <v>0</v>
      </c>
    </row>
    <row r="48" spans="1:8" ht="39.75" customHeight="1">
      <c r="A48" s="99">
        <v>37</v>
      </c>
      <c r="B48" s="69"/>
      <c r="C48" s="70"/>
      <c r="D48" s="70"/>
      <c r="E48" s="71"/>
      <c r="F48" s="72"/>
      <c r="G48" s="72"/>
      <c r="H48" s="86">
        <f t="shared" si="1"/>
        <v>0</v>
      </c>
    </row>
    <row r="49" spans="1:8" ht="39.75" customHeight="1">
      <c r="A49" s="99">
        <v>38</v>
      </c>
      <c r="B49" s="69"/>
      <c r="C49" s="70"/>
      <c r="D49" s="70"/>
      <c r="E49" s="71"/>
      <c r="F49" s="72"/>
      <c r="G49" s="72"/>
      <c r="H49" s="86">
        <f t="shared" si="1"/>
        <v>0</v>
      </c>
    </row>
    <row r="50" spans="1:8" ht="39.75" customHeight="1">
      <c r="A50" s="99">
        <v>39</v>
      </c>
      <c r="B50" s="69"/>
      <c r="C50" s="70"/>
      <c r="D50" s="70"/>
      <c r="E50" s="71"/>
      <c r="F50" s="72"/>
      <c r="G50" s="72"/>
      <c r="H50" s="86">
        <f t="shared" si="1"/>
        <v>0</v>
      </c>
    </row>
    <row r="51" spans="1:8" ht="39.75" customHeight="1">
      <c r="A51" s="99">
        <v>40</v>
      </c>
      <c r="B51" s="69"/>
      <c r="C51" s="70"/>
      <c r="D51" s="70"/>
      <c r="E51" s="71"/>
      <c r="F51" s="72"/>
      <c r="G51" s="72"/>
      <c r="H51" s="86">
        <f t="shared" si="1"/>
        <v>0</v>
      </c>
    </row>
    <row r="52" spans="1:8" ht="39.75" customHeight="1">
      <c r="A52" s="99">
        <v>41</v>
      </c>
      <c r="B52" s="69"/>
      <c r="C52" s="70"/>
      <c r="D52" s="70"/>
      <c r="E52" s="71"/>
      <c r="F52" s="72"/>
      <c r="G52" s="72"/>
      <c r="H52" s="86">
        <f t="shared" si="1"/>
        <v>0</v>
      </c>
    </row>
    <row r="53" spans="1:8" ht="39.75" customHeight="1">
      <c r="A53" s="99">
        <v>42</v>
      </c>
      <c r="B53" s="69"/>
      <c r="C53" s="70"/>
      <c r="D53" s="70"/>
      <c r="E53" s="71"/>
      <c r="F53" s="72"/>
      <c r="G53" s="72"/>
      <c r="H53" s="86">
        <f t="shared" si="1"/>
        <v>0</v>
      </c>
    </row>
    <row r="54" spans="1:8" ht="39.75" customHeight="1">
      <c r="A54" s="99">
        <v>43</v>
      </c>
      <c r="B54" s="69"/>
      <c r="C54" s="70"/>
      <c r="D54" s="70"/>
      <c r="E54" s="71"/>
      <c r="F54" s="72"/>
      <c r="G54" s="72"/>
      <c r="H54" s="86">
        <f t="shared" si="1"/>
        <v>0</v>
      </c>
    </row>
    <row r="55" spans="1:8" ht="39.75" customHeight="1">
      <c r="A55" s="99">
        <v>44</v>
      </c>
      <c r="B55" s="69"/>
      <c r="C55" s="70"/>
      <c r="D55" s="70"/>
      <c r="E55" s="71"/>
      <c r="F55" s="72"/>
      <c r="G55" s="72"/>
      <c r="H55" s="86">
        <f t="shared" si="1"/>
        <v>0</v>
      </c>
    </row>
    <row r="56" spans="1:8" ht="39.75" customHeight="1">
      <c r="A56" s="99">
        <v>45</v>
      </c>
      <c r="B56" s="69"/>
      <c r="C56" s="70"/>
      <c r="D56" s="70"/>
      <c r="E56" s="71"/>
      <c r="F56" s="72"/>
      <c r="G56" s="72"/>
      <c r="H56" s="86">
        <f t="shared" si="1"/>
        <v>0</v>
      </c>
    </row>
    <row r="57" spans="1:8" ht="39.75" customHeight="1">
      <c r="A57" s="99">
        <v>46</v>
      </c>
      <c r="B57" s="69"/>
      <c r="C57" s="70"/>
      <c r="D57" s="70"/>
      <c r="E57" s="71"/>
      <c r="F57" s="72"/>
      <c r="G57" s="72"/>
      <c r="H57" s="86">
        <f t="shared" si="1"/>
        <v>0</v>
      </c>
    </row>
    <row r="58" spans="1:8" ht="39.75" customHeight="1">
      <c r="A58" s="99">
        <v>47</v>
      </c>
      <c r="B58" s="69"/>
      <c r="C58" s="70"/>
      <c r="D58" s="70"/>
      <c r="E58" s="71"/>
      <c r="F58" s="72"/>
      <c r="G58" s="72"/>
      <c r="H58" s="86">
        <f t="shared" si="1"/>
        <v>0</v>
      </c>
    </row>
    <row r="59" spans="1:8" ht="39.75" customHeight="1">
      <c r="A59" s="99">
        <v>48</v>
      </c>
      <c r="B59" s="69"/>
      <c r="C59" s="70"/>
      <c r="D59" s="70"/>
      <c r="E59" s="71"/>
      <c r="F59" s="72"/>
      <c r="G59" s="72"/>
      <c r="H59" s="86">
        <f t="shared" si="1"/>
        <v>0</v>
      </c>
    </row>
    <row r="60" spans="1:8" ht="39.75" customHeight="1">
      <c r="A60" s="99">
        <v>49</v>
      </c>
      <c r="B60" s="69"/>
      <c r="C60" s="70"/>
      <c r="D60" s="70"/>
      <c r="E60" s="71"/>
      <c r="F60" s="72"/>
      <c r="G60" s="72"/>
      <c r="H60" s="86">
        <f t="shared" si="1"/>
        <v>0</v>
      </c>
    </row>
    <row r="61" spans="1:8" ht="39.75" customHeight="1">
      <c r="A61" s="99">
        <v>50</v>
      </c>
      <c r="B61" s="69"/>
      <c r="C61" s="70"/>
      <c r="D61" s="70"/>
      <c r="E61" s="71"/>
      <c r="F61" s="72"/>
      <c r="G61" s="72"/>
      <c r="H61" s="86">
        <f t="shared" si="1"/>
        <v>0</v>
      </c>
    </row>
    <row r="62" spans="1:8" ht="39.75" customHeight="1">
      <c r="A62" s="99">
        <v>51</v>
      </c>
      <c r="B62" s="69"/>
      <c r="C62" s="70"/>
      <c r="D62" s="70"/>
      <c r="E62" s="71"/>
      <c r="F62" s="72"/>
      <c r="G62" s="72"/>
      <c r="H62" s="86">
        <f t="shared" si="1"/>
        <v>0</v>
      </c>
    </row>
    <row r="63" spans="1:8" ht="39.75" customHeight="1">
      <c r="A63" s="99">
        <v>52</v>
      </c>
      <c r="B63" s="69"/>
      <c r="C63" s="70"/>
      <c r="D63" s="70"/>
      <c r="E63" s="71"/>
      <c r="F63" s="72"/>
      <c r="G63" s="72"/>
      <c r="H63" s="86">
        <f t="shared" si="1"/>
        <v>0</v>
      </c>
    </row>
    <row r="64" spans="1:8" ht="39.75" customHeight="1">
      <c r="A64" s="99">
        <v>53</v>
      </c>
      <c r="B64" s="69"/>
      <c r="C64" s="70"/>
      <c r="D64" s="70"/>
      <c r="E64" s="71"/>
      <c r="F64" s="72"/>
      <c r="G64" s="72"/>
      <c r="H64" s="86">
        <f t="shared" si="1"/>
        <v>0</v>
      </c>
    </row>
    <row r="65" spans="1:8" ht="39.75" customHeight="1">
      <c r="A65" s="99">
        <v>54</v>
      </c>
      <c r="B65" s="69"/>
      <c r="C65" s="70"/>
      <c r="D65" s="70"/>
      <c r="E65" s="71"/>
      <c r="F65" s="72"/>
      <c r="G65" s="72"/>
      <c r="H65" s="86">
        <f t="shared" si="1"/>
        <v>0</v>
      </c>
    </row>
    <row r="66" spans="1:8" ht="39.75" customHeight="1">
      <c r="A66" s="99">
        <v>55</v>
      </c>
      <c r="B66" s="69"/>
      <c r="C66" s="70"/>
      <c r="D66" s="70"/>
      <c r="E66" s="71"/>
      <c r="F66" s="72"/>
      <c r="G66" s="72"/>
      <c r="H66" s="86">
        <f t="shared" si="1"/>
        <v>0</v>
      </c>
    </row>
    <row r="67" spans="1:8" ht="39.75" customHeight="1">
      <c r="A67" s="99">
        <v>56</v>
      </c>
      <c r="B67" s="69"/>
      <c r="C67" s="70"/>
      <c r="D67" s="70"/>
      <c r="E67" s="71"/>
      <c r="F67" s="72"/>
      <c r="G67" s="72"/>
      <c r="H67" s="86">
        <f t="shared" si="1"/>
        <v>0</v>
      </c>
    </row>
    <row r="68" spans="1:8" ht="39.75" customHeight="1">
      <c r="A68" s="99">
        <v>57</v>
      </c>
      <c r="B68" s="69"/>
      <c r="C68" s="70"/>
      <c r="D68" s="70"/>
      <c r="E68" s="71"/>
      <c r="F68" s="72"/>
      <c r="G68" s="72"/>
      <c r="H68" s="86">
        <f t="shared" si="1"/>
        <v>0</v>
      </c>
    </row>
    <row r="69" spans="1:8" ht="39.75" customHeight="1">
      <c r="A69" s="99">
        <v>58</v>
      </c>
      <c r="B69" s="69"/>
      <c r="C69" s="70"/>
      <c r="D69" s="70"/>
      <c r="E69" s="71"/>
      <c r="F69" s="72"/>
      <c r="G69" s="72"/>
      <c r="H69" s="86">
        <f t="shared" si="1"/>
        <v>0</v>
      </c>
    </row>
    <row r="70" spans="1:8" ht="39.75" customHeight="1">
      <c r="A70" s="99">
        <v>59</v>
      </c>
      <c r="B70" s="69"/>
      <c r="C70" s="70"/>
      <c r="D70" s="70"/>
      <c r="E70" s="71"/>
      <c r="F70" s="72"/>
      <c r="G70" s="72"/>
      <c r="H70" s="86">
        <f t="shared" si="1"/>
        <v>0</v>
      </c>
    </row>
    <row r="71" spans="1:8" ht="39.75" customHeight="1">
      <c r="A71" s="99">
        <v>60</v>
      </c>
      <c r="B71" s="69"/>
      <c r="C71" s="70"/>
      <c r="D71" s="70"/>
      <c r="E71" s="71"/>
      <c r="F71" s="72"/>
      <c r="G71" s="72"/>
      <c r="H71" s="86">
        <f t="shared" si="1"/>
        <v>0</v>
      </c>
    </row>
    <row r="72" spans="1:8" ht="39.75" customHeight="1">
      <c r="A72" s="99">
        <v>61</v>
      </c>
      <c r="B72" s="69"/>
      <c r="C72" s="70"/>
      <c r="D72" s="70"/>
      <c r="E72" s="71"/>
      <c r="F72" s="72"/>
      <c r="G72" s="72"/>
      <c r="H72" s="86">
        <f t="shared" si="1"/>
        <v>0</v>
      </c>
    </row>
    <row r="73" spans="1:8" ht="39.75" customHeight="1">
      <c r="A73" s="99">
        <v>62</v>
      </c>
      <c r="B73" s="69"/>
      <c r="C73" s="70"/>
      <c r="D73" s="70"/>
      <c r="E73" s="71"/>
      <c r="F73" s="72"/>
      <c r="G73" s="72"/>
      <c r="H73" s="86">
        <f t="shared" si="1"/>
        <v>0</v>
      </c>
    </row>
    <row r="74" spans="1:8" ht="39.75" customHeight="1">
      <c r="A74" s="99">
        <v>63</v>
      </c>
      <c r="B74" s="69"/>
      <c r="C74" s="70"/>
      <c r="D74" s="70"/>
      <c r="E74" s="71"/>
      <c r="F74" s="72"/>
      <c r="G74" s="72"/>
      <c r="H74" s="86">
        <f t="shared" si="1"/>
        <v>0</v>
      </c>
    </row>
    <row r="75" spans="1:8" ht="39.75" customHeight="1">
      <c r="A75" s="99">
        <v>64</v>
      </c>
      <c r="B75" s="69"/>
      <c r="C75" s="70"/>
      <c r="D75" s="70"/>
      <c r="E75" s="71"/>
      <c r="F75" s="72"/>
      <c r="G75" s="72"/>
      <c r="H75" s="86">
        <f t="shared" si="1"/>
        <v>0</v>
      </c>
    </row>
    <row r="76" spans="1:8" ht="39.75" customHeight="1">
      <c r="A76" s="99">
        <v>65</v>
      </c>
      <c r="B76" s="69"/>
      <c r="C76" s="70"/>
      <c r="D76" s="70"/>
      <c r="E76" s="71"/>
      <c r="F76" s="72"/>
      <c r="G76" s="72"/>
      <c r="H76" s="86">
        <f t="shared" si="1"/>
        <v>0</v>
      </c>
    </row>
    <row r="77" spans="1:8" ht="39.75" customHeight="1">
      <c r="A77" s="99">
        <v>66</v>
      </c>
      <c r="B77" s="69"/>
      <c r="C77" s="70"/>
      <c r="D77" s="70"/>
      <c r="E77" s="71"/>
      <c r="F77" s="72"/>
      <c r="G77" s="72"/>
      <c r="H77" s="86">
        <f t="shared" si="1"/>
        <v>0</v>
      </c>
    </row>
    <row r="78" spans="1:8" ht="39.75" customHeight="1">
      <c r="A78" s="99">
        <v>67</v>
      </c>
      <c r="B78" s="69"/>
      <c r="C78" s="70"/>
      <c r="D78" s="70"/>
      <c r="E78" s="71"/>
      <c r="F78" s="72"/>
      <c r="G78" s="72"/>
      <c r="H78" s="86">
        <f t="shared" si="1"/>
        <v>0</v>
      </c>
    </row>
    <row r="79" spans="1:8" ht="39.75" customHeight="1">
      <c r="A79" s="99">
        <v>68</v>
      </c>
      <c r="B79" s="69"/>
      <c r="C79" s="70"/>
      <c r="D79" s="70"/>
      <c r="E79" s="71"/>
      <c r="F79" s="72"/>
      <c r="G79" s="72"/>
      <c r="H79" s="86">
        <f t="shared" si="1"/>
        <v>0</v>
      </c>
    </row>
    <row r="80" spans="1:8" ht="39.75" customHeight="1">
      <c r="A80" s="99">
        <v>69</v>
      </c>
      <c r="B80" s="69"/>
      <c r="C80" s="70"/>
      <c r="D80" s="70"/>
      <c r="E80" s="71"/>
      <c r="F80" s="72"/>
      <c r="G80" s="72"/>
      <c r="H80" s="86">
        <f t="shared" si="1"/>
        <v>0</v>
      </c>
    </row>
    <row r="81" spans="1:8" ht="39.75" customHeight="1">
      <c r="A81" s="99">
        <v>70</v>
      </c>
      <c r="B81" s="69"/>
      <c r="C81" s="70"/>
      <c r="D81" s="70"/>
      <c r="E81" s="71"/>
      <c r="F81" s="72"/>
      <c r="G81" s="72"/>
      <c r="H81" s="86">
        <f t="shared" si="1"/>
        <v>0</v>
      </c>
    </row>
    <row r="82" spans="1:8" ht="39.75" customHeight="1">
      <c r="A82" s="99">
        <v>71</v>
      </c>
      <c r="B82" s="69"/>
      <c r="C82" s="70"/>
      <c r="D82" s="70"/>
      <c r="E82" s="71"/>
      <c r="F82" s="72"/>
      <c r="G82" s="72"/>
      <c r="H82" s="86">
        <f t="shared" si="1"/>
        <v>0</v>
      </c>
    </row>
    <row r="83" spans="1:8" ht="39.75" customHeight="1">
      <c r="A83" s="99">
        <v>72</v>
      </c>
      <c r="B83" s="69"/>
      <c r="C83" s="70"/>
      <c r="D83" s="70"/>
      <c r="E83" s="71"/>
      <c r="F83" s="72"/>
      <c r="G83" s="72"/>
      <c r="H83" s="86">
        <f t="shared" si="1"/>
        <v>0</v>
      </c>
    </row>
    <row r="84" spans="1:8" ht="39.75" customHeight="1">
      <c r="A84" s="99">
        <v>73</v>
      </c>
      <c r="B84" s="69"/>
      <c r="C84" s="70"/>
      <c r="D84" s="70"/>
      <c r="E84" s="71"/>
      <c r="F84" s="72"/>
      <c r="G84" s="72"/>
      <c r="H84" s="86">
        <f t="shared" si="1"/>
        <v>0</v>
      </c>
    </row>
    <row r="85" spans="1:8" ht="39.75" customHeight="1">
      <c r="A85" s="99">
        <v>74</v>
      </c>
      <c r="B85" s="69"/>
      <c r="C85" s="70"/>
      <c r="D85" s="70"/>
      <c r="E85" s="71"/>
      <c r="F85" s="72"/>
      <c r="G85" s="72"/>
      <c r="H85" s="86">
        <f t="shared" si="1"/>
        <v>0</v>
      </c>
    </row>
    <row r="86" spans="1:8" ht="39.75" customHeight="1">
      <c r="A86" s="99">
        <v>75</v>
      </c>
      <c r="B86" s="69"/>
      <c r="C86" s="70"/>
      <c r="D86" s="70"/>
      <c r="E86" s="71"/>
      <c r="F86" s="72"/>
      <c r="G86" s="72"/>
      <c r="H86" s="86">
        <f t="shared" si="1"/>
        <v>0</v>
      </c>
    </row>
    <row r="87" spans="1:8" ht="39.75" customHeight="1">
      <c r="A87" s="99">
        <v>76</v>
      </c>
      <c r="B87" s="69"/>
      <c r="C87" s="70"/>
      <c r="D87" s="70"/>
      <c r="E87" s="71"/>
      <c r="F87" s="72"/>
      <c r="G87" s="72"/>
      <c r="H87" s="86">
        <f t="shared" si="1"/>
        <v>0</v>
      </c>
    </row>
    <row r="88" spans="1:8" ht="39.75" customHeight="1">
      <c r="A88" s="99">
        <v>77</v>
      </c>
      <c r="B88" s="69"/>
      <c r="C88" s="70"/>
      <c r="D88" s="70"/>
      <c r="E88" s="71"/>
      <c r="F88" s="72"/>
      <c r="G88" s="72"/>
      <c r="H88" s="86">
        <f t="shared" si="1"/>
        <v>0</v>
      </c>
    </row>
    <row r="89" spans="1:8" ht="39.75" customHeight="1">
      <c r="A89" s="99">
        <v>78</v>
      </c>
      <c r="B89" s="69"/>
      <c r="C89" s="70"/>
      <c r="D89" s="70"/>
      <c r="E89" s="71"/>
      <c r="F89" s="72"/>
      <c r="G89" s="72"/>
      <c r="H89" s="86">
        <f t="shared" si="1"/>
        <v>0</v>
      </c>
    </row>
    <row r="90" spans="1:8" ht="39.75" customHeight="1">
      <c r="A90" s="99">
        <v>79</v>
      </c>
      <c r="B90" s="69"/>
      <c r="C90" s="70"/>
      <c r="D90" s="70"/>
      <c r="E90" s="71"/>
      <c r="F90" s="72"/>
      <c r="G90" s="72"/>
      <c r="H90" s="86">
        <f t="shared" si="1"/>
        <v>0</v>
      </c>
    </row>
    <row r="91" spans="1:8" ht="39.75" customHeight="1">
      <c r="A91" s="99">
        <v>80</v>
      </c>
      <c r="B91" s="69"/>
      <c r="C91" s="70"/>
      <c r="D91" s="70"/>
      <c r="E91" s="71"/>
      <c r="F91" s="72"/>
      <c r="G91" s="72"/>
      <c r="H91" s="86">
        <f t="shared" si="1"/>
        <v>0</v>
      </c>
    </row>
    <row r="92" spans="1:8" ht="39.75" customHeight="1">
      <c r="A92" s="99">
        <v>81</v>
      </c>
      <c r="B92" s="69"/>
      <c r="C92" s="70"/>
      <c r="D92" s="70"/>
      <c r="E92" s="71"/>
      <c r="F92" s="72"/>
      <c r="G92" s="72"/>
      <c r="H92" s="86">
        <f t="shared" si="1"/>
        <v>0</v>
      </c>
    </row>
    <row r="93" spans="1:8" ht="39.75" customHeight="1">
      <c r="A93" s="99">
        <v>82</v>
      </c>
      <c r="B93" s="69"/>
      <c r="C93" s="70"/>
      <c r="D93" s="70"/>
      <c r="E93" s="71"/>
      <c r="F93" s="72"/>
      <c r="G93" s="72"/>
      <c r="H93" s="86">
        <f t="shared" si="1"/>
        <v>0</v>
      </c>
    </row>
    <row r="94" spans="1:8" ht="39.75" customHeight="1">
      <c r="A94" s="99">
        <v>83</v>
      </c>
      <c r="B94" s="69"/>
      <c r="C94" s="70"/>
      <c r="D94" s="70"/>
      <c r="E94" s="71"/>
      <c r="F94" s="72"/>
      <c r="G94" s="72"/>
      <c r="H94" s="86">
        <f t="shared" si="1"/>
        <v>0</v>
      </c>
    </row>
    <row r="95" spans="1:8" ht="39.75" customHeight="1">
      <c r="A95" s="99">
        <v>84</v>
      </c>
      <c r="B95" s="69"/>
      <c r="C95" s="70"/>
      <c r="D95" s="70"/>
      <c r="E95" s="71"/>
      <c r="F95" s="72"/>
      <c r="G95" s="72"/>
      <c r="H95" s="86">
        <f t="shared" si="1"/>
        <v>0</v>
      </c>
    </row>
    <row r="96" spans="1:8" ht="39.75" customHeight="1">
      <c r="A96" s="99">
        <v>85</v>
      </c>
      <c r="B96" s="69"/>
      <c r="C96" s="70"/>
      <c r="D96" s="70"/>
      <c r="E96" s="71"/>
      <c r="F96" s="72"/>
      <c r="G96" s="72"/>
      <c r="H96" s="86">
        <f t="shared" si="1"/>
        <v>0</v>
      </c>
    </row>
    <row r="97" spans="1:8" ht="39.75" customHeight="1">
      <c r="A97" s="99">
        <v>86</v>
      </c>
      <c r="B97" s="69"/>
      <c r="C97" s="70"/>
      <c r="D97" s="70"/>
      <c r="E97" s="71"/>
      <c r="F97" s="72"/>
      <c r="G97" s="72"/>
      <c r="H97" s="86">
        <f t="shared" si="1"/>
        <v>0</v>
      </c>
    </row>
    <row r="98" spans="1:8" ht="39.75" customHeight="1">
      <c r="A98" s="99">
        <v>87</v>
      </c>
      <c r="B98" s="69"/>
      <c r="C98" s="70"/>
      <c r="D98" s="70"/>
      <c r="E98" s="71"/>
      <c r="F98" s="72"/>
      <c r="G98" s="72"/>
      <c r="H98" s="86">
        <f t="shared" si="1"/>
        <v>0</v>
      </c>
    </row>
    <row r="99" spans="1:8" ht="39.75" customHeight="1">
      <c r="A99" s="99">
        <v>88</v>
      </c>
      <c r="B99" s="69"/>
      <c r="C99" s="70"/>
      <c r="D99" s="70"/>
      <c r="E99" s="71"/>
      <c r="F99" s="72"/>
      <c r="G99" s="72"/>
      <c r="H99" s="86">
        <f t="shared" si="1"/>
        <v>0</v>
      </c>
    </row>
    <row r="100" spans="1:8" ht="39.75" customHeight="1">
      <c r="A100" s="99">
        <v>89</v>
      </c>
      <c r="B100" s="69"/>
      <c r="C100" s="70"/>
      <c r="D100" s="70"/>
      <c r="E100" s="71"/>
      <c r="F100" s="72"/>
      <c r="G100" s="72"/>
      <c r="H100" s="86">
        <f t="shared" si="1"/>
        <v>0</v>
      </c>
    </row>
    <row r="101" spans="1:8" ht="39.75" customHeight="1">
      <c r="A101" s="99">
        <v>90</v>
      </c>
      <c r="B101" s="69"/>
      <c r="C101" s="70"/>
      <c r="D101" s="70"/>
      <c r="E101" s="71"/>
      <c r="F101" s="72"/>
      <c r="G101" s="72"/>
      <c r="H101" s="86">
        <f t="shared" si="1"/>
        <v>0</v>
      </c>
    </row>
    <row r="102" spans="1:8" ht="39.75" customHeight="1">
      <c r="A102" s="99">
        <v>91</v>
      </c>
      <c r="B102" s="69"/>
      <c r="C102" s="70"/>
      <c r="D102" s="70"/>
      <c r="E102" s="71"/>
      <c r="F102" s="72"/>
      <c r="G102" s="72"/>
      <c r="H102" s="86">
        <f t="shared" si="1"/>
        <v>0</v>
      </c>
    </row>
    <row r="103" spans="1:8" ht="39.75" customHeight="1">
      <c r="A103" s="99">
        <v>92</v>
      </c>
      <c r="B103" s="69"/>
      <c r="C103" s="70"/>
      <c r="D103" s="70"/>
      <c r="E103" s="71"/>
      <c r="F103" s="72"/>
      <c r="G103" s="72"/>
      <c r="H103" s="86">
        <f aca="true" t="shared" si="2" ref="H103:H146">SUM(F103:G103)</f>
        <v>0</v>
      </c>
    </row>
    <row r="104" spans="1:8" ht="39.75" customHeight="1">
      <c r="A104" s="99">
        <v>93</v>
      </c>
      <c r="B104" s="69"/>
      <c r="C104" s="70"/>
      <c r="D104" s="70"/>
      <c r="E104" s="71"/>
      <c r="F104" s="72"/>
      <c r="G104" s="72"/>
      <c r="H104" s="86">
        <f t="shared" si="2"/>
        <v>0</v>
      </c>
    </row>
    <row r="105" spans="1:8" ht="39.75" customHeight="1">
      <c r="A105" s="99">
        <v>94</v>
      </c>
      <c r="B105" s="69"/>
      <c r="C105" s="70"/>
      <c r="D105" s="70"/>
      <c r="E105" s="71"/>
      <c r="F105" s="72"/>
      <c r="G105" s="72"/>
      <c r="H105" s="86">
        <f t="shared" si="2"/>
        <v>0</v>
      </c>
    </row>
    <row r="106" spans="1:8" ht="39.75" customHeight="1">
      <c r="A106" s="99">
        <v>95</v>
      </c>
      <c r="B106" s="69"/>
      <c r="C106" s="70"/>
      <c r="D106" s="70"/>
      <c r="E106" s="71"/>
      <c r="F106" s="72"/>
      <c r="G106" s="72"/>
      <c r="H106" s="86">
        <f t="shared" si="2"/>
        <v>0</v>
      </c>
    </row>
    <row r="107" spans="1:8" ht="39.75" customHeight="1">
      <c r="A107" s="99">
        <v>96</v>
      </c>
      <c r="B107" s="69"/>
      <c r="C107" s="70"/>
      <c r="D107" s="70"/>
      <c r="E107" s="71"/>
      <c r="F107" s="72"/>
      <c r="G107" s="72"/>
      <c r="H107" s="86">
        <f t="shared" si="2"/>
        <v>0</v>
      </c>
    </row>
    <row r="108" spans="1:8" ht="39.75" customHeight="1">
      <c r="A108" s="99">
        <v>97</v>
      </c>
      <c r="B108" s="69"/>
      <c r="C108" s="70"/>
      <c r="D108" s="70"/>
      <c r="E108" s="71"/>
      <c r="F108" s="72"/>
      <c r="G108" s="72"/>
      <c r="H108" s="86">
        <f t="shared" si="2"/>
        <v>0</v>
      </c>
    </row>
    <row r="109" spans="1:8" ht="39.75" customHeight="1">
      <c r="A109" s="99">
        <v>98</v>
      </c>
      <c r="B109" s="69"/>
      <c r="C109" s="70"/>
      <c r="D109" s="70"/>
      <c r="E109" s="71"/>
      <c r="F109" s="72"/>
      <c r="G109" s="72"/>
      <c r="H109" s="86">
        <f t="shared" si="2"/>
        <v>0</v>
      </c>
    </row>
    <row r="110" spans="1:8" ht="39.75" customHeight="1">
      <c r="A110" s="99">
        <v>99</v>
      </c>
      <c r="B110" s="69"/>
      <c r="C110" s="70"/>
      <c r="D110" s="70"/>
      <c r="E110" s="71"/>
      <c r="F110" s="72"/>
      <c r="G110" s="72"/>
      <c r="H110" s="86">
        <f t="shared" si="2"/>
        <v>0</v>
      </c>
    </row>
    <row r="111" spans="1:8" ht="39.75" customHeight="1">
      <c r="A111" s="99">
        <v>100</v>
      </c>
      <c r="B111" s="69"/>
      <c r="C111" s="70"/>
      <c r="D111" s="70"/>
      <c r="E111" s="71"/>
      <c r="F111" s="72"/>
      <c r="G111" s="72"/>
      <c r="H111" s="86">
        <f t="shared" si="2"/>
        <v>0</v>
      </c>
    </row>
    <row r="112" spans="1:8" ht="39.75" customHeight="1">
      <c r="A112" s="99">
        <v>101</v>
      </c>
      <c r="B112" s="69"/>
      <c r="C112" s="70"/>
      <c r="D112" s="70"/>
      <c r="E112" s="71"/>
      <c r="F112" s="72"/>
      <c r="G112" s="72"/>
      <c r="H112" s="86">
        <f t="shared" si="2"/>
        <v>0</v>
      </c>
    </row>
    <row r="113" spans="1:8" ht="39.75" customHeight="1">
      <c r="A113" s="99">
        <v>102</v>
      </c>
      <c r="B113" s="69"/>
      <c r="C113" s="70"/>
      <c r="D113" s="70"/>
      <c r="E113" s="71"/>
      <c r="F113" s="72"/>
      <c r="G113" s="72"/>
      <c r="H113" s="86">
        <f t="shared" si="2"/>
        <v>0</v>
      </c>
    </row>
    <row r="114" spans="1:8" ht="39.75" customHeight="1">
      <c r="A114" s="99">
        <v>103</v>
      </c>
      <c r="B114" s="69"/>
      <c r="C114" s="70"/>
      <c r="D114" s="70"/>
      <c r="E114" s="71"/>
      <c r="F114" s="72"/>
      <c r="G114" s="72"/>
      <c r="H114" s="86">
        <f t="shared" si="2"/>
        <v>0</v>
      </c>
    </row>
    <row r="115" spans="1:8" ht="39.75" customHeight="1">
      <c r="A115" s="99">
        <v>104</v>
      </c>
      <c r="B115" s="69"/>
      <c r="C115" s="70"/>
      <c r="D115" s="70"/>
      <c r="E115" s="71"/>
      <c r="F115" s="72"/>
      <c r="G115" s="72"/>
      <c r="H115" s="86">
        <f t="shared" si="2"/>
        <v>0</v>
      </c>
    </row>
    <row r="116" spans="1:8" ht="39.75" customHeight="1">
      <c r="A116" s="99">
        <v>105</v>
      </c>
      <c r="B116" s="69"/>
      <c r="C116" s="70"/>
      <c r="D116" s="70"/>
      <c r="E116" s="71"/>
      <c r="F116" s="72"/>
      <c r="G116" s="72"/>
      <c r="H116" s="86">
        <f t="shared" si="2"/>
        <v>0</v>
      </c>
    </row>
    <row r="117" spans="1:8" ht="39.75" customHeight="1">
      <c r="A117" s="99">
        <v>106</v>
      </c>
      <c r="B117" s="69"/>
      <c r="C117" s="70"/>
      <c r="D117" s="70"/>
      <c r="E117" s="71"/>
      <c r="F117" s="72"/>
      <c r="G117" s="72"/>
      <c r="H117" s="86">
        <f t="shared" si="2"/>
        <v>0</v>
      </c>
    </row>
    <row r="118" spans="1:8" ht="39.75" customHeight="1">
      <c r="A118" s="99">
        <v>107</v>
      </c>
      <c r="B118" s="69"/>
      <c r="C118" s="70"/>
      <c r="D118" s="70"/>
      <c r="E118" s="71"/>
      <c r="F118" s="72"/>
      <c r="G118" s="72"/>
      <c r="H118" s="86">
        <f t="shared" si="2"/>
        <v>0</v>
      </c>
    </row>
    <row r="119" spans="1:8" ht="39.75" customHeight="1">
      <c r="A119" s="99">
        <v>108</v>
      </c>
      <c r="B119" s="69"/>
      <c r="C119" s="70"/>
      <c r="D119" s="70"/>
      <c r="E119" s="71"/>
      <c r="F119" s="72"/>
      <c r="G119" s="72"/>
      <c r="H119" s="86">
        <f t="shared" si="2"/>
        <v>0</v>
      </c>
    </row>
    <row r="120" spans="1:8" ht="39.75" customHeight="1">
      <c r="A120" s="99">
        <v>109</v>
      </c>
      <c r="B120" s="69"/>
      <c r="C120" s="70"/>
      <c r="D120" s="70"/>
      <c r="E120" s="71"/>
      <c r="F120" s="72"/>
      <c r="G120" s="72"/>
      <c r="H120" s="86">
        <f t="shared" si="2"/>
        <v>0</v>
      </c>
    </row>
    <row r="121" spans="1:8" ht="39.75" customHeight="1">
      <c r="A121" s="99">
        <v>110</v>
      </c>
      <c r="B121" s="69"/>
      <c r="C121" s="70"/>
      <c r="D121" s="70"/>
      <c r="E121" s="71"/>
      <c r="F121" s="72"/>
      <c r="G121" s="72"/>
      <c r="H121" s="86">
        <f t="shared" si="2"/>
        <v>0</v>
      </c>
    </row>
    <row r="122" spans="1:8" ht="39.75" customHeight="1">
      <c r="A122" s="99">
        <v>111</v>
      </c>
      <c r="B122" s="69"/>
      <c r="C122" s="70"/>
      <c r="D122" s="70"/>
      <c r="E122" s="71"/>
      <c r="F122" s="72"/>
      <c r="G122" s="72"/>
      <c r="H122" s="86">
        <f t="shared" si="2"/>
        <v>0</v>
      </c>
    </row>
    <row r="123" spans="1:8" ht="39.75" customHeight="1">
      <c r="A123" s="99">
        <v>112</v>
      </c>
      <c r="B123" s="69"/>
      <c r="C123" s="70"/>
      <c r="D123" s="70"/>
      <c r="E123" s="71"/>
      <c r="F123" s="72"/>
      <c r="G123" s="72"/>
      <c r="H123" s="86">
        <f t="shared" si="2"/>
        <v>0</v>
      </c>
    </row>
    <row r="124" spans="1:8" ht="39.75" customHeight="1">
      <c r="A124" s="99">
        <v>113</v>
      </c>
      <c r="B124" s="69"/>
      <c r="C124" s="70"/>
      <c r="D124" s="70"/>
      <c r="E124" s="71"/>
      <c r="F124" s="72"/>
      <c r="G124" s="72"/>
      <c r="H124" s="86">
        <f t="shared" si="2"/>
        <v>0</v>
      </c>
    </row>
    <row r="125" spans="1:8" ht="39.75" customHeight="1">
      <c r="A125" s="99">
        <v>114</v>
      </c>
      <c r="B125" s="69"/>
      <c r="C125" s="70"/>
      <c r="D125" s="70"/>
      <c r="E125" s="71"/>
      <c r="F125" s="72"/>
      <c r="G125" s="72"/>
      <c r="H125" s="86">
        <f t="shared" si="2"/>
        <v>0</v>
      </c>
    </row>
    <row r="126" spans="1:8" ht="39.75" customHeight="1">
      <c r="A126" s="99">
        <v>115</v>
      </c>
      <c r="B126" s="69"/>
      <c r="C126" s="70"/>
      <c r="D126" s="70"/>
      <c r="E126" s="71"/>
      <c r="F126" s="72"/>
      <c r="G126" s="72"/>
      <c r="H126" s="86">
        <f t="shared" si="2"/>
        <v>0</v>
      </c>
    </row>
    <row r="127" spans="1:8" ht="39.75" customHeight="1">
      <c r="A127" s="99">
        <v>116</v>
      </c>
      <c r="B127" s="69"/>
      <c r="C127" s="70"/>
      <c r="D127" s="70"/>
      <c r="E127" s="71"/>
      <c r="F127" s="72"/>
      <c r="G127" s="72"/>
      <c r="H127" s="86">
        <f t="shared" si="2"/>
        <v>0</v>
      </c>
    </row>
    <row r="128" spans="1:8" ht="39.75" customHeight="1">
      <c r="A128" s="99">
        <v>117</v>
      </c>
      <c r="B128" s="69"/>
      <c r="C128" s="70"/>
      <c r="D128" s="70"/>
      <c r="E128" s="71"/>
      <c r="F128" s="72"/>
      <c r="G128" s="72"/>
      <c r="H128" s="86">
        <f t="shared" si="2"/>
        <v>0</v>
      </c>
    </row>
    <row r="129" spans="1:8" ht="39.75" customHeight="1">
      <c r="A129" s="99">
        <v>118</v>
      </c>
      <c r="B129" s="69"/>
      <c r="C129" s="70"/>
      <c r="D129" s="70"/>
      <c r="E129" s="71"/>
      <c r="F129" s="72"/>
      <c r="G129" s="72"/>
      <c r="H129" s="86">
        <f t="shared" si="2"/>
        <v>0</v>
      </c>
    </row>
    <row r="130" spans="1:8" ht="39.75" customHeight="1">
      <c r="A130" s="99">
        <v>119</v>
      </c>
      <c r="B130" s="69"/>
      <c r="C130" s="70"/>
      <c r="D130" s="70"/>
      <c r="E130" s="71"/>
      <c r="F130" s="72"/>
      <c r="G130" s="72"/>
      <c r="H130" s="86">
        <f t="shared" si="2"/>
        <v>0</v>
      </c>
    </row>
    <row r="131" spans="1:8" ht="39.75" customHeight="1">
      <c r="A131" s="99">
        <v>120</v>
      </c>
      <c r="B131" s="69"/>
      <c r="C131" s="70"/>
      <c r="D131" s="70"/>
      <c r="E131" s="71"/>
      <c r="F131" s="72"/>
      <c r="G131" s="72"/>
      <c r="H131" s="86">
        <f t="shared" si="2"/>
        <v>0</v>
      </c>
    </row>
    <row r="132" spans="1:8" ht="39.75" customHeight="1">
      <c r="A132" s="99">
        <v>121</v>
      </c>
      <c r="B132" s="69"/>
      <c r="C132" s="70"/>
      <c r="D132" s="70"/>
      <c r="E132" s="71"/>
      <c r="F132" s="72"/>
      <c r="G132" s="72"/>
      <c r="H132" s="86">
        <f t="shared" si="2"/>
        <v>0</v>
      </c>
    </row>
    <row r="133" spans="1:8" ht="39.75" customHeight="1">
      <c r="A133" s="99">
        <v>122</v>
      </c>
      <c r="B133" s="69"/>
      <c r="C133" s="70"/>
      <c r="D133" s="70"/>
      <c r="E133" s="71"/>
      <c r="F133" s="72"/>
      <c r="G133" s="72"/>
      <c r="H133" s="86">
        <f t="shared" si="2"/>
        <v>0</v>
      </c>
    </row>
    <row r="134" spans="1:8" ht="39.75" customHeight="1">
      <c r="A134" s="99">
        <v>123</v>
      </c>
      <c r="B134" s="69"/>
      <c r="C134" s="70"/>
      <c r="D134" s="70"/>
      <c r="E134" s="71"/>
      <c r="F134" s="72"/>
      <c r="G134" s="72"/>
      <c r="H134" s="86">
        <f t="shared" si="2"/>
        <v>0</v>
      </c>
    </row>
    <row r="135" spans="1:8" ht="39.75" customHeight="1">
      <c r="A135" s="99">
        <v>124</v>
      </c>
      <c r="B135" s="69"/>
      <c r="C135" s="70"/>
      <c r="D135" s="70"/>
      <c r="E135" s="71"/>
      <c r="F135" s="72"/>
      <c r="G135" s="72"/>
      <c r="H135" s="86">
        <f t="shared" si="2"/>
        <v>0</v>
      </c>
    </row>
    <row r="136" spans="1:8" ht="39.75" customHeight="1">
      <c r="A136" s="99">
        <v>125</v>
      </c>
      <c r="B136" s="69"/>
      <c r="C136" s="70"/>
      <c r="D136" s="70"/>
      <c r="E136" s="71"/>
      <c r="F136" s="72"/>
      <c r="G136" s="72"/>
      <c r="H136" s="86">
        <f t="shared" si="2"/>
        <v>0</v>
      </c>
    </row>
    <row r="137" spans="1:8" ht="39.75" customHeight="1">
      <c r="A137" s="99">
        <v>126</v>
      </c>
      <c r="B137" s="69"/>
      <c r="C137" s="70"/>
      <c r="D137" s="70"/>
      <c r="E137" s="71"/>
      <c r="F137" s="72"/>
      <c r="G137" s="72"/>
      <c r="H137" s="86">
        <f t="shared" si="2"/>
        <v>0</v>
      </c>
    </row>
    <row r="138" spans="1:8" ht="39.75" customHeight="1">
      <c r="A138" s="99">
        <v>127</v>
      </c>
      <c r="B138" s="69"/>
      <c r="C138" s="70"/>
      <c r="D138" s="70"/>
      <c r="E138" s="71"/>
      <c r="F138" s="72"/>
      <c r="G138" s="72"/>
      <c r="H138" s="86">
        <f t="shared" si="2"/>
        <v>0</v>
      </c>
    </row>
    <row r="139" spans="1:8" ht="39.75" customHeight="1">
      <c r="A139" s="99">
        <v>128</v>
      </c>
      <c r="B139" s="69"/>
      <c r="C139" s="70"/>
      <c r="D139" s="70"/>
      <c r="E139" s="71"/>
      <c r="F139" s="72"/>
      <c r="G139" s="72"/>
      <c r="H139" s="86">
        <f t="shared" si="2"/>
        <v>0</v>
      </c>
    </row>
    <row r="140" spans="1:8" ht="39.75" customHeight="1">
      <c r="A140" s="99">
        <v>129</v>
      </c>
      <c r="B140" s="69"/>
      <c r="C140" s="70"/>
      <c r="D140" s="70"/>
      <c r="E140" s="71"/>
      <c r="F140" s="72"/>
      <c r="G140" s="72"/>
      <c r="H140" s="86">
        <f t="shared" si="2"/>
        <v>0</v>
      </c>
    </row>
    <row r="141" spans="1:8" ht="39.75" customHeight="1">
      <c r="A141" s="99">
        <v>130</v>
      </c>
      <c r="B141" s="69"/>
      <c r="C141" s="70"/>
      <c r="D141" s="70"/>
      <c r="E141" s="71"/>
      <c r="F141" s="72"/>
      <c r="G141" s="72"/>
      <c r="H141" s="86">
        <f t="shared" si="2"/>
        <v>0</v>
      </c>
    </row>
    <row r="142" spans="1:8" ht="39.75" customHeight="1">
      <c r="A142" s="99">
        <v>131</v>
      </c>
      <c r="B142" s="69"/>
      <c r="C142" s="70"/>
      <c r="D142" s="70"/>
      <c r="E142" s="71"/>
      <c r="F142" s="72"/>
      <c r="G142" s="72"/>
      <c r="H142" s="86">
        <f t="shared" si="2"/>
        <v>0</v>
      </c>
    </row>
    <row r="143" spans="1:8" ht="39.75" customHeight="1">
      <c r="A143" s="99">
        <v>132</v>
      </c>
      <c r="B143" s="69"/>
      <c r="C143" s="70"/>
      <c r="D143" s="70"/>
      <c r="E143" s="71"/>
      <c r="F143" s="72"/>
      <c r="G143" s="72"/>
      <c r="H143" s="86">
        <f t="shared" si="2"/>
        <v>0</v>
      </c>
    </row>
    <row r="144" spans="1:8" ht="39.75" customHeight="1">
      <c r="A144" s="99">
        <v>133</v>
      </c>
      <c r="B144" s="69"/>
      <c r="C144" s="70"/>
      <c r="D144" s="70"/>
      <c r="E144" s="71"/>
      <c r="F144" s="72"/>
      <c r="G144" s="72"/>
      <c r="H144" s="86">
        <f t="shared" si="2"/>
        <v>0</v>
      </c>
    </row>
    <row r="145" spans="1:8" ht="39.75" customHeight="1">
      <c r="A145" s="99">
        <v>134</v>
      </c>
      <c r="B145" s="69"/>
      <c r="C145" s="70"/>
      <c r="D145" s="70"/>
      <c r="E145" s="71"/>
      <c r="F145" s="72"/>
      <c r="G145" s="72"/>
      <c r="H145" s="86">
        <f t="shared" si="2"/>
        <v>0</v>
      </c>
    </row>
    <row r="146" spans="1:8" ht="39.75" customHeight="1" thickBot="1">
      <c r="A146" s="99">
        <v>135</v>
      </c>
      <c r="B146" s="69"/>
      <c r="C146" s="70"/>
      <c r="D146" s="70"/>
      <c r="E146" s="71"/>
      <c r="F146" s="72"/>
      <c r="G146" s="72"/>
      <c r="H146" s="86">
        <f t="shared" si="2"/>
        <v>0</v>
      </c>
    </row>
    <row r="147" spans="1:8" ht="39.75" customHeight="1" thickBot="1">
      <c r="A147" s="9"/>
      <c r="B147" s="10"/>
      <c r="C147" s="182" t="s">
        <v>1</v>
      </c>
      <c r="D147" s="183"/>
      <c r="E147" s="30"/>
      <c r="F147" s="67">
        <f>SUM(F12:F146)</f>
        <v>0</v>
      </c>
      <c r="G147" s="67">
        <f>SUM(G12:G146)</f>
        <v>0</v>
      </c>
      <c r="H147" s="68">
        <f>SUM(H12:H146)</f>
        <v>0</v>
      </c>
    </row>
    <row r="151" spans="2:8" ht="47.25" customHeight="1">
      <c r="B151" s="162" t="s">
        <v>10</v>
      </c>
      <c r="C151" s="162"/>
      <c r="D151" s="27" t="s">
        <v>19</v>
      </c>
      <c r="E151" s="18"/>
      <c r="F151" s="169" t="s">
        <v>20</v>
      </c>
      <c r="G151" s="169"/>
      <c r="H151" s="169"/>
    </row>
  </sheetData>
  <sheetProtection/>
  <mergeCells count="19">
    <mergeCell ref="J10:O12"/>
    <mergeCell ref="J13:O13"/>
    <mergeCell ref="C147:D147"/>
    <mergeCell ref="B151:C151"/>
    <mergeCell ref="F151:H151"/>
    <mergeCell ref="B5:C5"/>
    <mergeCell ref="D5:H5"/>
    <mergeCell ref="J5:O7"/>
    <mergeCell ref="A7:B7"/>
    <mergeCell ref="D7:H7"/>
    <mergeCell ref="J8:O9"/>
    <mergeCell ref="G9:H9"/>
    <mergeCell ref="A1:H1"/>
    <mergeCell ref="G2:H2"/>
    <mergeCell ref="J2:O3"/>
    <mergeCell ref="B3:C3"/>
    <mergeCell ref="D3:F3"/>
    <mergeCell ref="A4:H4"/>
    <mergeCell ref="J4:O4"/>
  </mergeCells>
  <printOptions/>
  <pageMargins left="0.7086614173228347" right="0.7086614173228347" top="0.53" bottom="0.52" header="0.31496062992125984" footer="0.31496062992125984"/>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rgb="FF0000FF"/>
  </sheetPr>
  <dimension ref="A1:O126"/>
  <sheetViews>
    <sheetView view="pageBreakPreview" zoomScaleSheetLayoutView="100" zoomScalePageLayoutView="0" workbookViewId="0" topLeftCell="A1">
      <selection activeCell="H123" sqref="H123"/>
    </sheetView>
  </sheetViews>
  <sheetFormatPr defaultColWidth="9.140625" defaultRowHeight="12.75"/>
  <cols>
    <col min="1" max="1" width="5.00390625" style="1" customWidth="1"/>
    <col min="2" max="2" width="8.140625" style="1" customWidth="1"/>
    <col min="3" max="3" width="25.57421875" style="1" customWidth="1"/>
    <col min="4" max="4" width="25.7109375" style="1" customWidth="1"/>
    <col min="5" max="5" width="16.7109375" style="1" customWidth="1"/>
    <col min="6" max="7" width="13.57421875" style="1" customWidth="1"/>
    <col min="8" max="8" width="14.7109375" style="1" customWidth="1"/>
    <col min="9" max="16384" width="9.140625" style="1" customWidth="1"/>
  </cols>
  <sheetData>
    <row r="1" spans="1:8" ht="22.5" customHeight="1" thickBot="1">
      <c r="A1" s="137" t="s">
        <v>0</v>
      </c>
      <c r="B1" s="137"/>
      <c r="C1" s="137"/>
      <c r="D1" s="137"/>
      <c r="E1" s="137"/>
      <c r="F1" s="137"/>
      <c r="G1" s="137"/>
      <c r="H1" s="137"/>
    </row>
    <row r="2" spans="1:15" ht="20.25" customHeight="1" thickBot="1">
      <c r="A2" s="18"/>
      <c r="B2" s="120">
        <v>41780</v>
      </c>
      <c r="G2" s="177" t="s">
        <v>57</v>
      </c>
      <c r="H2" s="178"/>
      <c r="J2" s="145" t="s">
        <v>24</v>
      </c>
      <c r="K2" s="146"/>
      <c r="L2" s="146"/>
      <c r="M2" s="146"/>
      <c r="N2" s="146"/>
      <c r="O2" s="147"/>
    </row>
    <row r="3" spans="1:15" ht="22.5" customHeight="1" thickBot="1">
      <c r="A3" s="39"/>
      <c r="B3" s="171" t="s">
        <v>18</v>
      </c>
      <c r="C3" s="171"/>
      <c r="D3" s="173"/>
      <c r="E3" s="174"/>
      <c r="F3" s="175"/>
      <c r="H3" s="24"/>
      <c r="J3" s="148"/>
      <c r="K3" s="149"/>
      <c r="L3" s="149"/>
      <c r="M3" s="149"/>
      <c r="N3" s="149"/>
      <c r="O3" s="150"/>
    </row>
    <row r="4" spans="1:15" ht="29.25" customHeight="1" thickBot="1">
      <c r="A4" s="176" t="s">
        <v>45</v>
      </c>
      <c r="B4" s="176"/>
      <c r="C4" s="176"/>
      <c r="D4" s="176"/>
      <c r="E4" s="176"/>
      <c r="F4" s="176"/>
      <c r="G4" s="176"/>
      <c r="H4" s="176"/>
      <c r="J4" s="154" t="s">
        <v>25</v>
      </c>
      <c r="K4" s="155"/>
      <c r="L4" s="155"/>
      <c r="M4" s="155"/>
      <c r="N4" s="155"/>
      <c r="O4" s="156"/>
    </row>
    <row r="5" spans="1:15" ht="21" customHeight="1" thickBot="1">
      <c r="A5" s="11"/>
      <c r="B5" s="171" t="s">
        <v>9</v>
      </c>
      <c r="C5" s="172"/>
      <c r="D5" s="163" t="s">
        <v>59</v>
      </c>
      <c r="E5" s="164"/>
      <c r="F5" s="164"/>
      <c r="G5" s="164"/>
      <c r="H5" s="165"/>
      <c r="J5" s="154" t="s">
        <v>26</v>
      </c>
      <c r="K5" s="155"/>
      <c r="L5" s="155"/>
      <c r="M5" s="155"/>
      <c r="N5" s="155"/>
      <c r="O5" s="156"/>
    </row>
    <row r="6" spans="10:15" ht="13.5" thickBot="1">
      <c r="J6" s="154"/>
      <c r="K6" s="155"/>
      <c r="L6" s="155"/>
      <c r="M6" s="155"/>
      <c r="N6" s="155"/>
      <c r="O6" s="156"/>
    </row>
    <row r="7" spans="1:15" ht="51" customHeight="1" thickBot="1">
      <c r="A7" s="170"/>
      <c r="B7" s="170"/>
      <c r="C7" s="12" t="s">
        <v>2</v>
      </c>
      <c r="D7" s="166"/>
      <c r="E7" s="167"/>
      <c r="F7" s="167"/>
      <c r="G7" s="167"/>
      <c r="H7" s="168"/>
      <c r="J7" s="154"/>
      <c r="K7" s="155"/>
      <c r="L7" s="155"/>
      <c r="M7" s="155"/>
      <c r="N7" s="155"/>
      <c r="O7" s="156"/>
    </row>
    <row r="8" spans="1:15" ht="13.5" customHeight="1" thickBot="1">
      <c r="A8" s="2"/>
      <c r="B8" s="2"/>
      <c r="C8" s="3"/>
      <c r="D8" s="3"/>
      <c r="E8" s="3"/>
      <c r="F8" s="3"/>
      <c r="G8" s="3"/>
      <c r="H8" s="3"/>
      <c r="J8" s="154" t="s">
        <v>27</v>
      </c>
      <c r="K8" s="155"/>
      <c r="L8" s="155"/>
      <c r="M8" s="155"/>
      <c r="N8" s="155"/>
      <c r="O8" s="156"/>
    </row>
    <row r="9" spans="1:15" ht="28.5" customHeight="1" thickBot="1">
      <c r="A9" s="12"/>
      <c r="B9" s="12"/>
      <c r="C9" s="5" t="s">
        <v>3</v>
      </c>
      <c r="D9" s="5" t="s">
        <v>4</v>
      </c>
      <c r="E9" s="74">
        <f>IF('Appx-A1'!E9="","",'Appx-A1'!E9)</f>
        <v>41780</v>
      </c>
      <c r="F9" s="5" t="s">
        <v>5</v>
      </c>
      <c r="G9" s="180">
        <f>IF('Appx-A1'!G9="","",'Appx-A1'!G9)</f>
        <v>41785</v>
      </c>
      <c r="H9" s="181"/>
      <c r="J9" s="154"/>
      <c r="K9" s="155"/>
      <c r="L9" s="155"/>
      <c r="M9" s="155"/>
      <c r="N9" s="155"/>
      <c r="O9" s="156"/>
    </row>
    <row r="10" spans="10:15" ht="13.5" customHeight="1" thickBot="1">
      <c r="J10" s="151" t="s">
        <v>52</v>
      </c>
      <c r="K10" s="152"/>
      <c r="L10" s="152"/>
      <c r="M10" s="152"/>
      <c r="N10" s="152"/>
      <c r="O10" s="153"/>
    </row>
    <row r="11" spans="1:15" ht="54" customHeight="1" thickBot="1">
      <c r="A11" s="6" t="s">
        <v>6</v>
      </c>
      <c r="B11" s="7" t="s">
        <v>13</v>
      </c>
      <c r="C11" s="7" t="s">
        <v>44</v>
      </c>
      <c r="D11" s="7" t="s">
        <v>14</v>
      </c>
      <c r="E11" s="38" t="s">
        <v>48</v>
      </c>
      <c r="F11" s="7" t="s">
        <v>7</v>
      </c>
      <c r="G11" s="7" t="s">
        <v>15</v>
      </c>
      <c r="H11" s="8" t="s">
        <v>8</v>
      </c>
      <c r="J11" s="151"/>
      <c r="K11" s="152"/>
      <c r="L11" s="152"/>
      <c r="M11" s="152"/>
      <c r="N11" s="152"/>
      <c r="O11" s="153"/>
    </row>
    <row r="12" spans="1:15" ht="39.75" customHeight="1">
      <c r="A12" s="92">
        <v>1</v>
      </c>
      <c r="B12" s="62"/>
      <c r="C12" s="63"/>
      <c r="D12" s="63"/>
      <c r="E12" s="64"/>
      <c r="F12" s="65"/>
      <c r="G12" s="65"/>
      <c r="H12" s="66">
        <f aca="true" t="shared" si="0" ref="H12:H38">SUM(F12:G12)</f>
        <v>0</v>
      </c>
      <c r="J12" s="151"/>
      <c r="K12" s="152"/>
      <c r="L12" s="152"/>
      <c r="M12" s="152"/>
      <c r="N12" s="152"/>
      <c r="O12" s="153"/>
    </row>
    <row r="13" spans="1:15" ht="39.75" customHeight="1" thickBot="1">
      <c r="A13" s="99">
        <v>2</v>
      </c>
      <c r="B13" s="69"/>
      <c r="C13" s="70"/>
      <c r="D13" s="70"/>
      <c r="E13" s="71"/>
      <c r="F13" s="72"/>
      <c r="G13" s="72"/>
      <c r="H13" s="73">
        <f t="shared" si="0"/>
        <v>0</v>
      </c>
      <c r="J13" s="159" t="s">
        <v>42</v>
      </c>
      <c r="K13" s="160"/>
      <c r="L13" s="160"/>
      <c r="M13" s="160"/>
      <c r="N13" s="160"/>
      <c r="O13" s="161"/>
    </row>
    <row r="14" spans="1:8" ht="39.75" customHeight="1">
      <c r="A14" s="99">
        <v>3</v>
      </c>
      <c r="B14" s="69"/>
      <c r="C14" s="70"/>
      <c r="D14" s="70"/>
      <c r="E14" s="71"/>
      <c r="F14" s="72"/>
      <c r="G14" s="72"/>
      <c r="H14" s="73">
        <f t="shared" si="0"/>
        <v>0</v>
      </c>
    </row>
    <row r="15" spans="1:8" ht="39.75" customHeight="1">
      <c r="A15" s="99">
        <v>4</v>
      </c>
      <c r="B15" s="69"/>
      <c r="C15" s="70"/>
      <c r="D15" s="70"/>
      <c r="E15" s="71"/>
      <c r="F15" s="72"/>
      <c r="G15" s="72"/>
      <c r="H15" s="73">
        <f t="shared" si="0"/>
        <v>0</v>
      </c>
    </row>
    <row r="16" spans="1:8" ht="39.75" customHeight="1">
      <c r="A16" s="99">
        <v>5</v>
      </c>
      <c r="B16" s="69"/>
      <c r="C16" s="70"/>
      <c r="D16" s="70"/>
      <c r="E16" s="71"/>
      <c r="F16" s="72"/>
      <c r="G16" s="72"/>
      <c r="H16" s="73">
        <f t="shared" si="0"/>
        <v>0</v>
      </c>
    </row>
    <row r="17" spans="1:8" ht="39.75" customHeight="1">
      <c r="A17" s="99">
        <v>6</v>
      </c>
      <c r="B17" s="69"/>
      <c r="C17" s="70"/>
      <c r="D17" s="70"/>
      <c r="E17" s="71"/>
      <c r="F17" s="72"/>
      <c r="G17" s="72"/>
      <c r="H17" s="73">
        <f t="shared" si="0"/>
        <v>0</v>
      </c>
    </row>
    <row r="18" spans="1:8" ht="39.75" customHeight="1">
      <c r="A18" s="99">
        <v>7</v>
      </c>
      <c r="B18" s="69"/>
      <c r="C18" s="70"/>
      <c r="D18" s="70"/>
      <c r="E18" s="71"/>
      <c r="F18" s="72"/>
      <c r="G18" s="72"/>
      <c r="H18" s="73">
        <f t="shared" si="0"/>
        <v>0</v>
      </c>
    </row>
    <row r="19" spans="1:8" ht="39.75" customHeight="1">
      <c r="A19" s="99">
        <v>8</v>
      </c>
      <c r="B19" s="69"/>
      <c r="C19" s="70"/>
      <c r="D19" s="70"/>
      <c r="E19" s="71"/>
      <c r="F19" s="72"/>
      <c r="G19" s="72"/>
      <c r="H19" s="73">
        <f t="shared" si="0"/>
        <v>0</v>
      </c>
    </row>
    <row r="20" spans="1:8" ht="39.75" customHeight="1">
      <c r="A20" s="99">
        <v>9</v>
      </c>
      <c r="B20" s="69"/>
      <c r="C20" s="70"/>
      <c r="D20" s="70"/>
      <c r="E20" s="71"/>
      <c r="F20" s="72"/>
      <c r="G20" s="72"/>
      <c r="H20" s="73">
        <f t="shared" si="0"/>
        <v>0</v>
      </c>
    </row>
    <row r="21" spans="1:8" ht="39.75" customHeight="1">
      <c r="A21" s="99">
        <v>10</v>
      </c>
      <c r="B21" s="69"/>
      <c r="C21" s="70"/>
      <c r="D21" s="70"/>
      <c r="E21" s="71"/>
      <c r="F21" s="72"/>
      <c r="G21" s="72"/>
      <c r="H21" s="73">
        <f t="shared" si="0"/>
        <v>0</v>
      </c>
    </row>
    <row r="22" spans="1:8" ht="39.75" customHeight="1">
      <c r="A22" s="99">
        <v>11</v>
      </c>
      <c r="B22" s="69"/>
      <c r="C22" s="70"/>
      <c r="D22" s="70"/>
      <c r="E22" s="71"/>
      <c r="F22" s="72"/>
      <c r="G22" s="72"/>
      <c r="H22" s="73">
        <f t="shared" si="0"/>
        <v>0</v>
      </c>
    </row>
    <row r="23" spans="1:8" ht="39.75" customHeight="1">
      <c r="A23" s="99">
        <v>12</v>
      </c>
      <c r="B23" s="69"/>
      <c r="C23" s="70"/>
      <c r="D23" s="70"/>
      <c r="E23" s="71"/>
      <c r="F23" s="72"/>
      <c r="G23" s="72"/>
      <c r="H23" s="73">
        <f t="shared" si="0"/>
        <v>0</v>
      </c>
    </row>
    <row r="24" spans="1:8" ht="39.75" customHeight="1">
      <c r="A24" s="99">
        <v>13</v>
      </c>
      <c r="B24" s="69"/>
      <c r="C24" s="70"/>
      <c r="D24" s="70"/>
      <c r="E24" s="71"/>
      <c r="F24" s="72"/>
      <c r="G24" s="72"/>
      <c r="H24" s="73">
        <f t="shared" si="0"/>
        <v>0</v>
      </c>
    </row>
    <row r="25" spans="1:8" ht="39.75" customHeight="1">
      <c r="A25" s="99">
        <v>14</v>
      </c>
      <c r="B25" s="69"/>
      <c r="C25" s="70"/>
      <c r="D25" s="70"/>
      <c r="E25" s="71"/>
      <c r="F25" s="72"/>
      <c r="G25" s="72"/>
      <c r="H25" s="73">
        <f t="shared" si="0"/>
        <v>0</v>
      </c>
    </row>
    <row r="26" spans="1:8" ht="39.75" customHeight="1">
      <c r="A26" s="99">
        <v>15</v>
      </c>
      <c r="B26" s="69"/>
      <c r="C26" s="70"/>
      <c r="D26" s="70"/>
      <c r="E26" s="71"/>
      <c r="F26" s="72"/>
      <c r="G26" s="72"/>
      <c r="H26" s="73">
        <f t="shared" si="0"/>
        <v>0</v>
      </c>
    </row>
    <row r="27" spans="1:8" ht="39.75" customHeight="1">
      <c r="A27" s="99">
        <v>16</v>
      </c>
      <c r="B27" s="69"/>
      <c r="C27" s="70"/>
      <c r="D27" s="70"/>
      <c r="E27" s="71"/>
      <c r="F27" s="72"/>
      <c r="G27" s="72"/>
      <c r="H27" s="73">
        <f t="shared" si="0"/>
        <v>0</v>
      </c>
    </row>
    <row r="28" spans="1:8" ht="39.75" customHeight="1">
      <c r="A28" s="99">
        <v>17</v>
      </c>
      <c r="B28" s="69"/>
      <c r="C28" s="70"/>
      <c r="D28" s="70"/>
      <c r="E28" s="71"/>
      <c r="F28" s="72"/>
      <c r="G28" s="72"/>
      <c r="H28" s="73">
        <f t="shared" si="0"/>
        <v>0</v>
      </c>
    </row>
    <row r="29" spans="1:8" ht="39.75" customHeight="1">
      <c r="A29" s="99">
        <v>18</v>
      </c>
      <c r="B29" s="69"/>
      <c r="C29" s="70"/>
      <c r="D29" s="70"/>
      <c r="E29" s="71"/>
      <c r="F29" s="72"/>
      <c r="G29" s="72"/>
      <c r="H29" s="73">
        <f t="shared" si="0"/>
        <v>0</v>
      </c>
    </row>
    <row r="30" spans="1:8" ht="39.75" customHeight="1">
      <c r="A30" s="99">
        <v>19</v>
      </c>
      <c r="B30" s="69"/>
      <c r="C30" s="70"/>
      <c r="D30" s="70"/>
      <c r="E30" s="71"/>
      <c r="F30" s="72"/>
      <c r="G30" s="72"/>
      <c r="H30" s="73">
        <f t="shared" si="0"/>
        <v>0</v>
      </c>
    </row>
    <row r="31" spans="1:8" ht="39.75" customHeight="1">
      <c r="A31" s="99">
        <v>20</v>
      </c>
      <c r="B31" s="69"/>
      <c r="C31" s="70"/>
      <c r="D31" s="70"/>
      <c r="E31" s="71"/>
      <c r="F31" s="72"/>
      <c r="G31" s="72"/>
      <c r="H31" s="73">
        <f t="shared" si="0"/>
        <v>0</v>
      </c>
    </row>
    <row r="32" spans="1:8" ht="39.75" customHeight="1">
      <c r="A32" s="99">
        <v>21</v>
      </c>
      <c r="B32" s="69"/>
      <c r="C32" s="70"/>
      <c r="D32" s="70"/>
      <c r="E32" s="71"/>
      <c r="F32" s="72"/>
      <c r="G32" s="72"/>
      <c r="H32" s="73">
        <f t="shared" si="0"/>
        <v>0</v>
      </c>
    </row>
    <row r="33" spans="1:8" ht="39.75" customHeight="1">
      <c r="A33" s="99">
        <v>22</v>
      </c>
      <c r="B33" s="69"/>
      <c r="C33" s="70"/>
      <c r="D33" s="70"/>
      <c r="E33" s="71"/>
      <c r="F33" s="72"/>
      <c r="G33" s="72"/>
      <c r="H33" s="73">
        <f t="shared" si="0"/>
        <v>0</v>
      </c>
    </row>
    <row r="34" spans="1:8" ht="39.75" customHeight="1">
      <c r="A34" s="99">
        <v>23</v>
      </c>
      <c r="B34" s="69"/>
      <c r="C34" s="70"/>
      <c r="D34" s="70"/>
      <c r="E34" s="71"/>
      <c r="F34" s="72"/>
      <c r="G34" s="72"/>
      <c r="H34" s="73">
        <f t="shared" si="0"/>
        <v>0</v>
      </c>
    </row>
    <row r="35" spans="1:8" ht="39.75" customHeight="1">
      <c r="A35" s="99">
        <v>24</v>
      </c>
      <c r="B35" s="69"/>
      <c r="C35" s="70"/>
      <c r="D35" s="70"/>
      <c r="E35" s="71"/>
      <c r="F35" s="72"/>
      <c r="G35" s="72"/>
      <c r="H35" s="73">
        <f t="shared" si="0"/>
        <v>0</v>
      </c>
    </row>
    <row r="36" spans="1:8" ht="39.75" customHeight="1">
      <c r="A36" s="99">
        <v>25</v>
      </c>
      <c r="B36" s="69"/>
      <c r="C36" s="70"/>
      <c r="D36" s="70"/>
      <c r="E36" s="71"/>
      <c r="F36" s="72"/>
      <c r="G36" s="72"/>
      <c r="H36" s="73">
        <f t="shared" si="0"/>
        <v>0</v>
      </c>
    </row>
    <row r="37" spans="1:8" ht="39.75" customHeight="1">
      <c r="A37" s="99">
        <v>26</v>
      </c>
      <c r="B37" s="69"/>
      <c r="C37" s="70"/>
      <c r="D37" s="70"/>
      <c r="E37" s="71"/>
      <c r="F37" s="72"/>
      <c r="G37" s="72"/>
      <c r="H37" s="73">
        <f t="shared" si="0"/>
        <v>0</v>
      </c>
    </row>
    <row r="38" spans="1:8" ht="39.75" customHeight="1">
      <c r="A38" s="99">
        <v>27</v>
      </c>
      <c r="B38" s="69"/>
      <c r="C38" s="70"/>
      <c r="D38" s="70"/>
      <c r="E38" s="71"/>
      <c r="F38" s="72"/>
      <c r="G38" s="72"/>
      <c r="H38" s="86">
        <f t="shared" si="0"/>
        <v>0</v>
      </c>
    </row>
    <row r="39" spans="1:8" ht="39.75" customHeight="1">
      <c r="A39" s="99">
        <v>28</v>
      </c>
      <c r="B39" s="69"/>
      <c r="C39" s="70"/>
      <c r="D39" s="70"/>
      <c r="E39" s="71"/>
      <c r="F39" s="72"/>
      <c r="G39" s="72"/>
      <c r="H39" s="86">
        <f aca="true" t="shared" si="1" ref="H39:H102">SUM(F39:G39)</f>
        <v>0</v>
      </c>
    </row>
    <row r="40" spans="1:8" ht="39.75" customHeight="1">
      <c r="A40" s="99">
        <v>29</v>
      </c>
      <c r="B40" s="69"/>
      <c r="C40" s="70"/>
      <c r="D40" s="70"/>
      <c r="E40" s="71"/>
      <c r="F40" s="72"/>
      <c r="G40" s="72"/>
      <c r="H40" s="86">
        <f t="shared" si="1"/>
        <v>0</v>
      </c>
    </row>
    <row r="41" spans="1:8" ht="39.75" customHeight="1">
      <c r="A41" s="99">
        <v>30</v>
      </c>
      <c r="B41" s="69"/>
      <c r="C41" s="70"/>
      <c r="D41" s="70"/>
      <c r="E41" s="71"/>
      <c r="F41" s="72"/>
      <c r="G41" s="72"/>
      <c r="H41" s="86">
        <f t="shared" si="1"/>
        <v>0</v>
      </c>
    </row>
    <row r="42" spans="1:8" ht="39.75" customHeight="1">
      <c r="A42" s="99">
        <v>31</v>
      </c>
      <c r="B42" s="69"/>
      <c r="C42" s="70"/>
      <c r="D42" s="70"/>
      <c r="E42" s="71"/>
      <c r="F42" s="72"/>
      <c r="G42" s="72"/>
      <c r="H42" s="86">
        <f t="shared" si="1"/>
        <v>0</v>
      </c>
    </row>
    <row r="43" spans="1:8" ht="39.75" customHeight="1">
      <c r="A43" s="99">
        <v>32</v>
      </c>
      <c r="B43" s="69"/>
      <c r="C43" s="70"/>
      <c r="D43" s="70"/>
      <c r="E43" s="71"/>
      <c r="F43" s="72"/>
      <c r="G43" s="72"/>
      <c r="H43" s="86">
        <f t="shared" si="1"/>
        <v>0</v>
      </c>
    </row>
    <row r="44" spans="1:8" ht="39.75" customHeight="1">
      <c r="A44" s="99">
        <v>33</v>
      </c>
      <c r="B44" s="69"/>
      <c r="C44" s="70"/>
      <c r="D44" s="70"/>
      <c r="E44" s="71"/>
      <c r="F44" s="72"/>
      <c r="G44" s="72"/>
      <c r="H44" s="86">
        <f t="shared" si="1"/>
        <v>0</v>
      </c>
    </row>
    <row r="45" spans="1:8" ht="39.75" customHeight="1">
      <c r="A45" s="99">
        <v>34</v>
      </c>
      <c r="B45" s="69"/>
      <c r="C45" s="70"/>
      <c r="D45" s="70"/>
      <c r="E45" s="71"/>
      <c r="F45" s="72"/>
      <c r="G45" s="72"/>
      <c r="H45" s="86">
        <f t="shared" si="1"/>
        <v>0</v>
      </c>
    </row>
    <row r="46" spans="1:8" ht="39.75" customHeight="1">
      <c r="A46" s="99">
        <v>35</v>
      </c>
      <c r="B46" s="69"/>
      <c r="C46" s="70"/>
      <c r="D46" s="70"/>
      <c r="E46" s="71"/>
      <c r="F46" s="72"/>
      <c r="G46" s="72"/>
      <c r="H46" s="86">
        <f t="shared" si="1"/>
        <v>0</v>
      </c>
    </row>
    <row r="47" spans="1:8" ht="39.75" customHeight="1">
      <c r="A47" s="99">
        <v>36</v>
      </c>
      <c r="B47" s="69"/>
      <c r="C47" s="70"/>
      <c r="D47" s="70"/>
      <c r="E47" s="71"/>
      <c r="F47" s="72"/>
      <c r="G47" s="72"/>
      <c r="H47" s="86">
        <f t="shared" si="1"/>
        <v>0</v>
      </c>
    </row>
    <row r="48" spans="1:8" ht="39.75" customHeight="1">
      <c r="A48" s="99">
        <v>37</v>
      </c>
      <c r="B48" s="69"/>
      <c r="C48" s="70"/>
      <c r="D48" s="70"/>
      <c r="E48" s="71"/>
      <c r="F48" s="72"/>
      <c r="G48" s="72"/>
      <c r="H48" s="86">
        <f t="shared" si="1"/>
        <v>0</v>
      </c>
    </row>
    <row r="49" spans="1:8" ht="39.75" customHeight="1">
      <c r="A49" s="99">
        <v>38</v>
      </c>
      <c r="B49" s="69"/>
      <c r="C49" s="70"/>
      <c r="D49" s="70"/>
      <c r="E49" s="71"/>
      <c r="F49" s="72"/>
      <c r="G49" s="72"/>
      <c r="H49" s="86">
        <f t="shared" si="1"/>
        <v>0</v>
      </c>
    </row>
    <row r="50" spans="1:8" ht="39.75" customHeight="1">
      <c r="A50" s="99">
        <v>39</v>
      </c>
      <c r="B50" s="69"/>
      <c r="C50" s="70"/>
      <c r="D50" s="70"/>
      <c r="E50" s="71"/>
      <c r="F50" s="72"/>
      <c r="G50" s="72"/>
      <c r="H50" s="86">
        <f t="shared" si="1"/>
        <v>0</v>
      </c>
    </row>
    <row r="51" spans="1:8" ht="39.75" customHeight="1">
      <c r="A51" s="99">
        <v>40</v>
      </c>
      <c r="B51" s="69"/>
      <c r="C51" s="70"/>
      <c r="D51" s="70"/>
      <c r="E51" s="71"/>
      <c r="F51" s="72"/>
      <c r="G51" s="72"/>
      <c r="H51" s="86">
        <f t="shared" si="1"/>
        <v>0</v>
      </c>
    </row>
    <row r="52" spans="1:8" ht="39.75" customHeight="1">
      <c r="A52" s="99">
        <v>41</v>
      </c>
      <c r="B52" s="69"/>
      <c r="C52" s="70"/>
      <c r="D52" s="70"/>
      <c r="E52" s="71"/>
      <c r="F52" s="72"/>
      <c r="G52" s="72"/>
      <c r="H52" s="86">
        <f t="shared" si="1"/>
        <v>0</v>
      </c>
    </row>
    <row r="53" spans="1:8" ht="39.75" customHeight="1">
      <c r="A53" s="99">
        <v>42</v>
      </c>
      <c r="B53" s="69"/>
      <c r="C53" s="70"/>
      <c r="D53" s="70"/>
      <c r="E53" s="71"/>
      <c r="F53" s="72"/>
      <c r="G53" s="72"/>
      <c r="H53" s="86">
        <f t="shared" si="1"/>
        <v>0</v>
      </c>
    </row>
    <row r="54" spans="1:8" ht="39.75" customHeight="1">
      <c r="A54" s="99">
        <v>43</v>
      </c>
      <c r="B54" s="69"/>
      <c r="C54" s="70"/>
      <c r="D54" s="70"/>
      <c r="E54" s="71"/>
      <c r="F54" s="72"/>
      <c r="G54" s="72"/>
      <c r="H54" s="86">
        <f t="shared" si="1"/>
        <v>0</v>
      </c>
    </row>
    <row r="55" spans="1:8" ht="39.75" customHeight="1">
      <c r="A55" s="99">
        <v>44</v>
      </c>
      <c r="B55" s="69"/>
      <c r="C55" s="70"/>
      <c r="D55" s="70"/>
      <c r="E55" s="71"/>
      <c r="F55" s="72"/>
      <c r="G55" s="72"/>
      <c r="H55" s="86">
        <f t="shared" si="1"/>
        <v>0</v>
      </c>
    </row>
    <row r="56" spans="1:8" ht="39.75" customHeight="1">
      <c r="A56" s="99">
        <v>45</v>
      </c>
      <c r="B56" s="69"/>
      <c r="C56" s="70"/>
      <c r="D56" s="70"/>
      <c r="E56" s="71"/>
      <c r="F56" s="72"/>
      <c r="G56" s="72"/>
      <c r="H56" s="86">
        <f t="shared" si="1"/>
        <v>0</v>
      </c>
    </row>
    <row r="57" spans="1:8" ht="39.75" customHeight="1">
      <c r="A57" s="99">
        <v>46</v>
      </c>
      <c r="B57" s="69"/>
      <c r="C57" s="70"/>
      <c r="D57" s="70"/>
      <c r="E57" s="71"/>
      <c r="F57" s="72"/>
      <c r="G57" s="72"/>
      <c r="H57" s="86">
        <f t="shared" si="1"/>
        <v>0</v>
      </c>
    </row>
    <row r="58" spans="1:8" ht="39.75" customHeight="1">
      <c r="A58" s="99">
        <v>47</v>
      </c>
      <c r="B58" s="69"/>
      <c r="C58" s="70"/>
      <c r="D58" s="70"/>
      <c r="E58" s="71"/>
      <c r="F58" s="72"/>
      <c r="G58" s="72"/>
      <c r="H58" s="86">
        <f t="shared" si="1"/>
        <v>0</v>
      </c>
    </row>
    <row r="59" spans="1:8" ht="39.75" customHeight="1">
      <c r="A59" s="99">
        <v>48</v>
      </c>
      <c r="B59" s="69"/>
      <c r="C59" s="70"/>
      <c r="D59" s="70"/>
      <c r="E59" s="71"/>
      <c r="F59" s="72"/>
      <c r="G59" s="72"/>
      <c r="H59" s="86">
        <f t="shared" si="1"/>
        <v>0</v>
      </c>
    </row>
    <row r="60" spans="1:8" ht="39.75" customHeight="1">
      <c r="A60" s="99">
        <v>49</v>
      </c>
      <c r="B60" s="69"/>
      <c r="C60" s="70"/>
      <c r="D60" s="70"/>
      <c r="E60" s="71"/>
      <c r="F60" s="72"/>
      <c r="G60" s="72"/>
      <c r="H60" s="86">
        <f t="shared" si="1"/>
        <v>0</v>
      </c>
    </row>
    <row r="61" spans="1:8" ht="39.75" customHeight="1">
      <c r="A61" s="99">
        <v>50</v>
      </c>
      <c r="B61" s="69"/>
      <c r="C61" s="70"/>
      <c r="D61" s="70"/>
      <c r="E61" s="71"/>
      <c r="F61" s="72"/>
      <c r="G61" s="72"/>
      <c r="H61" s="86">
        <f t="shared" si="1"/>
        <v>0</v>
      </c>
    </row>
    <row r="62" spans="1:8" ht="39.75" customHeight="1">
      <c r="A62" s="99">
        <v>51</v>
      </c>
      <c r="B62" s="69"/>
      <c r="C62" s="70"/>
      <c r="D62" s="70"/>
      <c r="E62" s="71"/>
      <c r="F62" s="72"/>
      <c r="G62" s="72"/>
      <c r="H62" s="86">
        <f t="shared" si="1"/>
        <v>0</v>
      </c>
    </row>
    <row r="63" spans="1:8" ht="39.75" customHeight="1">
      <c r="A63" s="99">
        <v>52</v>
      </c>
      <c r="B63" s="69"/>
      <c r="C63" s="70"/>
      <c r="D63" s="70"/>
      <c r="E63" s="71"/>
      <c r="F63" s="72"/>
      <c r="G63" s="72"/>
      <c r="H63" s="86">
        <f t="shared" si="1"/>
        <v>0</v>
      </c>
    </row>
    <row r="64" spans="1:8" ht="39.75" customHeight="1">
      <c r="A64" s="99">
        <v>53</v>
      </c>
      <c r="B64" s="69"/>
      <c r="C64" s="70"/>
      <c r="D64" s="70"/>
      <c r="E64" s="71"/>
      <c r="F64" s="72"/>
      <c r="G64" s="72"/>
      <c r="H64" s="86">
        <f t="shared" si="1"/>
        <v>0</v>
      </c>
    </row>
    <row r="65" spans="1:8" ht="39.75" customHeight="1">
      <c r="A65" s="99">
        <v>54</v>
      </c>
      <c r="B65" s="69"/>
      <c r="C65" s="70"/>
      <c r="D65" s="70"/>
      <c r="E65" s="71"/>
      <c r="F65" s="72"/>
      <c r="G65" s="72"/>
      <c r="H65" s="86">
        <f t="shared" si="1"/>
        <v>0</v>
      </c>
    </row>
    <row r="66" spans="1:8" ht="39.75" customHeight="1">
      <c r="A66" s="99">
        <v>55</v>
      </c>
      <c r="B66" s="69"/>
      <c r="C66" s="70"/>
      <c r="D66" s="70"/>
      <c r="E66" s="71"/>
      <c r="F66" s="72"/>
      <c r="G66" s="72"/>
      <c r="H66" s="86">
        <f t="shared" si="1"/>
        <v>0</v>
      </c>
    </row>
    <row r="67" spans="1:8" ht="39.75" customHeight="1">
      <c r="A67" s="99">
        <v>56</v>
      </c>
      <c r="B67" s="69"/>
      <c r="C67" s="70"/>
      <c r="D67" s="70"/>
      <c r="E67" s="71"/>
      <c r="F67" s="72"/>
      <c r="G67" s="72"/>
      <c r="H67" s="86">
        <f t="shared" si="1"/>
        <v>0</v>
      </c>
    </row>
    <row r="68" spans="1:8" ht="39.75" customHeight="1">
      <c r="A68" s="99">
        <v>57</v>
      </c>
      <c r="B68" s="69"/>
      <c r="C68" s="70"/>
      <c r="D68" s="70"/>
      <c r="E68" s="71"/>
      <c r="F68" s="72"/>
      <c r="G68" s="72"/>
      <c r="H68" s="86">
        <f t="shared" si="1"/>
        <v>0</v>
      </c>
    </row>
    <row r="69" spans="1:8" ht="39.75" customHeight="1">
      <c r="A69" s="99">
        <v>58</v>
      </c>
      <c r="B69" s="69"/>
      <c r="C69" s="70"/>
      <c r="D69" s="70"/>
      <c r="E69" s="71"/>
      <c r="F69" s="72"/>
      <c r="G69" s="72"/>
      <c r="H69" s="86">
        <f t="shared" si="1"/>
        <v>0</v>
      </c>
    </row>
    <row r="70" spans="1:8" ht="39.75" customHeight="1">
      <c r="A70" s="99">
        <v>59</v>
      </c>
      <c r="B70" s="69"/>
      <c r="C70" s="70"/>
      <c r="D70" s="70"/>
      <c r="E70" s="71"/>
      <c r="F70" s="72"/>
      <c r="G70" s="72"/>
      <c r="H70" s="86">
        <f t="shared" si="1"/>
        <v>0</v>
      </c>
    </row>
    <row r="71" spans="1:8" ht="39.75" customHeight="1">
      <c r="A71" s="99">
        <v>60</v>
      </c>
      <c r="B71" s="69"/>
      <c r="C71" s="70"/>
      <c r="D71" s="70"/>
      <c r="E71" s="71"/>
      <c r="F71" s="72"/>
      <c r="G71" s="72"/>
      <c r="H71" s="86">
        <f t="shared" si="1"/>
        <v>0</v>
      </c>
    </row>
    <row r="72" spans="1:8" ht="39.75" customHeight="1">
      <c r="A72" s="99">
        <v>61</v>
      </c>
      <c r="B72" s="69"/>
      <c r="C72" s="70"/>
      <c r="D72" s="70"/>
      <c r="E72" s="71"/>
      <c r="F72" s="72"/>
      <c r="G72" s="72"/>
      <c r="H72" s="86">
        <f t="shared" si="1"/>
        <v>0</v>
      </c>
    </row>
    <row r="73" spans="1:8" ht="39.75" customHeight="1">
      <c r="A73" s="99">
        <v>62</v>
      </c>
      <c r="B73" s="69"/>
      <c r="C73" s="70"/>
      <c r="D73" s="70"/>
      <c r="E73" s="71"/>
      <c r="F73" s="72"/>
      <c r="G73" s="72"/>
      <c r="H73" s="86">
        <f t="shared" si="1"/>
        <v>0</v>
      </c>
    </row>
    <row r="74" spans="1:8" ht="39.75" customHeight="1">
      <c r="A74" s="99">
        <v>63</v>
      </c>
      <c r="B74" s="69"/>
      <c r="C74" s="70"/>
      <c r="D74" s="70"/>
      <c r="E74" s="71"/>
      <c r="F74" s="72"/>
      <c r="G74" s="72"/>
      <c r="H74" s="86">
        <f t="shared" si="1"/>
        <v>0</v>
      </c>
    </row>
    <row r="75" spans="1:8" ht="39.75" customHeight="1">
      <c r="A75" s="99">
        <v>64</v>
      </c>
      <c r="B75" s="69"/>
      <c r="C75" s="70"/>
      <c r="D75" s="70"/>
      <c r="E75" s="71"/>
      <c r="F75" s="72"/>
      <c r="G75" s="72"/>
      <c r="H75" s="86">
        <f t="shared" si="1"/>
        <v>0</v>
      </c>
    </row>
    <row r="76" spans="1:8" ht="39.75" customHeight="1">
      <c r="A76" s="99">
        <v>65</v>
      </c>
      <c r="B76" s="69"/>
      <c r="C76" s="70"/>
      <c r="D76" s="70"/>
      <c r="E76" s="71"/>
      <c r="F76" s="72"/>
      <c r="G76" s="72"/>
      <c r="H76" s="86">
        <f t="shared" si="1"/>
        <v>0</v>
      </c>
    </row>
    <row r="77" spans="1:8" ht="39.75" customHeight="1">
      <c r="A77" s="99">
        <v>66</v>
      </c>
      <c r="B77" s="69"/>
      <c r="C77" s="70"/>
      <c r="D77" s="70"/>
      <c r="E77" s="71"/>
      <c r="F77" s="72"/>
      <c r="G77" s="72"/>
      <c r="H77" s="86">
        <f t="shared" si="1"/>
        <v>0</v>
      </c>
    </row>
    <row r="78" spans="1:8" ht="39.75" customHeight="1">
      <c r="A78" s="99">
        <v>67</v>
      </c>
      <c r="B78" s="69"/>
      <c r="C78" s="70"/>
      <c r="D78" s="70"/>
      <c r="E78" s="71"/>
      <c r="F78" s="72"/>
      <c r="G78" s="72"/>
      <c r="H78" s="86">
        <f t="shared" si="1"/>
        <v>0</v>
      </c>
    </row>
    <row r="79" spans="1:8" ht="39.75" customHeight="1">
      <c r="A79" s="99">
        <v>68</v>
      </c>
      <c r="B79" s="69"/>
      <c r="C79" s="70"/>
      <c r="D79" s="70"/>
      <c r="E79" s="71"/>
      <c r="F79" s="72"/>
      <c r="G79" s="72"/>
      <c r="H79" s="86">
        <f t="shared" si="1"/>
        <v>0</v>
      </c>
    </row>
    <row r="80" spans="1:8" ht="39.75" customHeight="1">
      <c r="A80" s="99">
        <v>69</v>
      </c>
      <c r="B80" s="69"/>
      <c r="C80" s="70"/>
      <c r="D80" s="70"/>
      <c r="E80" s="71"/>
      <c r="F80" s="72"/>
      <c r="G80" s="72"/>
      <c r="H80" s="86">
        <f t="shared" si="1"/>
        <v>0</v>
      </c>
    </row>
    <row r="81" spans="1:8" ht="39.75" customHeight="1">
      <c r="A81" s="99">
        <v>70</v>
      </c>
      <c r="B81" s="69"/>
      <c r="C81" s="70"/>
      <c r="D81" s="70"/>
      <c r="E81" s="71"/>
      <c r="F81" s="72"/>
      <c r="G81" s="72"/>
      <c r="H81" s="86">
        <f t="shared" si="1"/>
        <v>0</v>
      </c>
    </row>
    <row r="82" spans="1:8" ht="39.75" customHeight="1">
      <c r="A82" s="99">
        <v>71</v>
      </c>
      <c r="B82" s="69"/>
      <c r="C82" s="70"/>
      <c r="D82" s="70"/>
      <c r="E82" s="71"/>
      <c r="F82" s="72"/>
      <c r="G82" s="72"/>
      <c r="H82" s="86">
        <f t="shared" si="1"/>
        <v>0</v>
      </c>
    </row>
    <row r="83" spans="1:8" ht="39.75" customHeight="1">
      <c r="A83" s="99">
        <v>72</v>
      </c>
      <c r="B83" s="69"/>
      <c r="C83" s="70"/>
      <c r="D83" s="70"/>
      <c r="E83" s="71"/>
      <c r="F83" s="72"/>
      <c r="G83" s="72"/>
      <c r="H83" s="86">
        <f t="shared" si="1"/>
        <v>0</v>
      </c>
    </row>
    <row r="84" spans="1:8" ht="39.75" customHeight="1">
      <c r="A84" s="99">
        <v>73</v>
      </c>
      <c r="B84" s="69"/>
      <c r="C84" s="70"/>
      <c r="D84" s="70"/>
      <c r="E84" s="71"/>
      <c r="F84" s="72"/>
      <c r="G84" s="72"/>
      <c r="H84" s="86">
        <f t="shared" si="1"/>
        <v>0</v>
      </c>
    </row>
    <row r="85" spans="1:8" ht="39.75" customHeight="1">
      <c r="A85" s="99">
        <v>74</v>
      </c>
      <c r="B85" s="69"/>
      <c r="C85" s="70"/>
      <c r="D85" s="70"/>
      <c r="E85" s="71"/>
      <c r="F85" s="72"/>
      <c r="G85" s="72"/>
      <c r="H85" s="86">
        <f t="shared" si="1"/>
        <v>0</v>
      </c>
    </row>
    <row r="86" spans="1:8" ht="39.75" customHeight="1">
      <c r="A86" s="99">
        <v>75</v>
      </c>
      <c r="B86" s="69"/>
      <c r="C86" s="70"/>
      <c r="D86" s="70"/>
      <c r="E86" s="71"/>
      <c r="F86" s="72"/>
      <c r="G86" s="72"/>
      <c r="H86" s="86">
        <f t="shared" si="1"/>
        <v>0</v>
      </c>
    </row>
    <row r="87" spans="1:8" ht="39.75" customHeight="1">
      <c r="A87" s="99">
        <v>76</v>
      </c>
      <c r="B87" s="69"/>
      <c r="C87" s="70"/>
      <c r="D87" s="70"/>
      <c r="E87" s="71"/>
      <c r="F87" s="72"/>
      <c r="G87" s="72"/>
      <c r="H87" s="86">
        <f t="shared" si="1"/>
        <v>0</v>
      </c>
    </row>
    <row r="88" spans="1:8" ht="39.75" customHeight="1">
      <c r="A88" s="99">
        <v>77</v>
      </c>
      <c r="B88" s="69"/>
      <c r="C88" s="70"/>
      <c r="D88" s="70"/>
      <c r="E88" s="71"/>
      <c r="F88" s="72"/>
      <c r="G88" s="72"/>
      <c r="H88" s="86">
        <f t="shared" si="1"/>
        <v>0</v>
      </c>
    </row>
    <row r="89" spans="1:8" ht="39.75" customHeight="1">
      <c r="A89" s="99">
        <v>78</v>
      </c>
      <c r="B89" s="69"/>
      <c r="C89" s="70"/>
      <c r="D89" s="70"/>
      <c r="E89" s="71"/>
      <c r="F89" s="72"/>
      <c r="G89" s="72"/>
      <c r="H89" s="86">
        <f t="shared" si="1"/>
        <v>0</v>
      </c>
    </row>
    <row r="90" spans="1:8" ht="39.75" customHeight="1">
      <c r="A90" s="99">
        <v>79</v>
      </c>
      <c r="B90" s="69"/>
      <c r="C90" s="70"/>
      <c r="D90" s="70"/>
      <c r="E90" s="71"/>
      <c r="F90" s="72"/>
      <c r="G90" s="72"/>
      <c r="H90" s="86">
        <f t="shared" si="1"/>
        <v>0</v>
      </c>
    </row>
    <row r="91" spans="1:8" ht="39.75" customHeight="1">
      <c r="A91" s="99">
        <v>80</v>
      </c>
      <c r="B91" s="69"/>
      <c r="C91" s="70"/>
      <c r="D91" s="70"/>
      <c r="E91" s="71"/>
      <c r="F91" s="72"/>
      <c r="G91" s="72"/>
      <c r="H91" s="86">
        <f t="shared" si="1"/>
        <v>0</v>
      </c>
    </row>
    <row r="92" spans="1:8" ht="39.75" customHeight="1">
      <c r="A92" s="99">
        <v>81</v>
      </c>
      <c r="B92" s="69"/>
      <c r="C92" s="70"/>
      <c r="D92" s="70"/>
      <c r="E92" s="71"/>
      <c r="F92" s="72"/>
      <c r="G92" s="72"/>
      <c r="H92" s="86">
        <f t="shared" si="1"/>
        <v>0</v>
      </c>
    </row>
    <row r="93" spans="1:8" ht="39.75" customHeight="1">
      <c r="A93" s="99">
        <v>82</v>
      </c>
      <c r="B93" s="69"/>
      <c r="C93" s="70"/>
      <c r="D93" s="70"/>
      <c r="E93" s="71"/>
      <c r="F93" s="72"/>
      <c r="G93" s="72"/>
      <c r="H93" s="86">
        <f t="shared" si="1"/>
        <v>0</v>
      </c>
    </row>
    <row r="94" spans="1:8" ht="39.75" customHeight="1">
      <c r="A94" s="99">
        <v>83</v>
      </c>
      <c r="B94" s="69"/>
      <c r="C94" s="70"/>
      <c r="D94" s="70"/>
      <c r="E94" s="71"/>
      <c r="F94" s="72"/>
      <c r="G94" s="72"/>
      <c r="H94" s="86">
        <f t="shared" si="1"/>
        <v>0</v>
      </c>
    </row>
    <row r="95" spans="1:8" ht="39.75" customHeight="1">
      <c r="A95" s="99">
        <v>84</v>
      </c>
      <c r="B95" s="69"/>
      <c r="C95" s="70"/>
      <c r="D95" s="70"/>
      <c r="E95" s="71"/>
      <c r="F95" s="72"/>
      <c r="G95" s="72"/>
      <c r="H95" s="86">
        <f t="shared" si="1"/>
        <v>0</v>
      </c>
    </row>
    <row r="96" spans="1:8" ht="39.75" customHeight="1">
      <c r="A96" s="99">
        <v>85</v>
      </c>
      <c r="B96" s="69"/>
      <c r="C96" s="70"/>
      <c r="D96" s="70"/>
      <c r="E96" s="71"/>
      <c r="F96" s="72"/>
      <c r="G96" s="72"/>
      <c r="H96" s="86">
        <f t="shared" si="1"/>
        <v>0</v>
      </c>
    </row>
    <row r="97" spans="1:8" ht="39.75" customHeight="1">
      <c r="A97" s="99">
        <v>86</v>
      </c>
      <c r="B97" s="69"/>
      <c r="C97" s="70"/>
      <c r="D97" s="70"/>
      <c r="E97" s="71"/>
      <c r="F97" s="72"/>
      <c r="G97" s="72"/>
      <c r="H97" s="86">
        <f t="shared" si="1"/>
        <v>0</v>
      </c>
    </row>
    <row r="98" spans="1:8" ht="39.75" customHeight="1">
      <c r="A98" s="99">
        <v>87</v>
      </c>
      <c r="B98" s="69"/>
      <c r="C98" s="70"/>
      <c r="D98" s="70"/>
      <c r="E98" s="71"/>
      <c r="F98" s="72"/>
      <c r="G98" s="72"/>
      <c r="H98" s="86">
        <f t="shared" si="1"/>
        <v>0</v>
      </c>
    </row>
    <row r="99" spans="1:8" ht="39.75" customHeight="1">
      <c r="A99" s="99">
        <v>88</v>
      </c>
      <c r="B99" s="69"/>
      <c r="C99" s="70"/>
      <c r="D99" s="70"/>
      <c r="E99" s="71"/>
      <c r="F99" s="72"/>
      <c r="G99" s="72"/>
      <c r="H99" s="86">
        <f t="shared" si="1"/>
        <v>0</v>
      </c>
    </row>
    <row r="100" spans="1:8" ht="39.75" customHeight="1">
      <c r="A100" s="99">
        <v>89</v>
      </c>
      <c r="B100" s="69"/>
      <c r="C100" s="70"/>
      <c r="D100" s="70"/>
      <c r="E100" s="71"/>
      <c r="F100" s="72"/>
      <c r="G100" s="72"/>
      <c r="H100" s="86">
        <f t="shared" si="1"/>
        <v>0</v>
      </c>
    </row>
    <row r="101" spans="1:8" ht="39.75" customHeight="1">
      <c r="A101" s="99">
        <v>90</v>
      </c>
      <c r="B101" s="69"/>
      <c r="C101" s="70"/>
      <c r="D101" s="70"/>
      <c r="E101" s="71"/>
      <c r="F101" s="72"/>
      <c r="G101" s="72"/>
      <c r="H101" s="86">
        <f t="shared" si="1"/>
        <v>0</v>
      </c>
    </row>
    <row r="102" spans="1:8" ht="39.75" customHeight="1">
      <c r="A102" s="99">
        <v>91</v>
      </c>
      <c r="B102" s="69"/>
      <c r="C102" s="70"/>
      <c r="D102" s="70"/>
      <c r="E102" s="71"/>
      <c r="F102" s="72"/>
      <c r="G102" s="72"/>
      <c r="H102" s="86">
        <f t="shared" si="1"/>
        <v>0</v>
      </c>
    </row>
    <row r="103" spans="1:8" ht="39.75" customHeight="1">
      <c r="A103" s="99">
        <v>92</v>
      </c>
      <c r="B103" s="69"/>
      <c r="C103" s="70"/>
      <c r="D103" s="70"/>
      <c r="E103" s="71"/>
      <c r="F103" s="72"/>
      <c r="G103" s="72"/>
      <c r="H103" s="86">
        <f aca="true" t="shared" si="2" ref="H103:H121">SUM(F103:G103)</f>
        <v>0</v>
      </c>
    </row>
    <row r="104" spans="1:8" ht="39.75" customHeight="1">
      <c r="A104" s="99">
        <v>93</v>
      </c>
      <c r="B104" s="69"/>
      <c r="C104" s="70"/>
      <c r="D104" s="70"/>
      <c r="E104" s="71"/>
      <c r="F104" s="72"/>
      <c r="G104" s="72"/>
      <c r="H104" s="86">
        <f t="shared" si="2"/>
        <v>0</v>
      </c>
    </row>
    <row r="105" spans="1:8" ht="39.75" customHeight="1">
      <c r="A105" s="99">
        <v>94</v>
      </c>
      <c r="B105" s="69"/>
      <c r="C105" s="70"/>
      <c r="D105" s="70"/>
      <c r="E105" s="71"/>
      <c r="F105" s="72"/>
      <c r="G105" s="72"/>
      <c r="H105" s="86">
        <f t="shared" si="2"/>
        <v>0</v>
      </c>
    </row>
    <row r="106" spans="1:8" ht="39.75" customHeight="1">
      <c r="A106" s="99">
        <v>95</v>
      </c>
      <c r="B106" s="69"/>
      <c r="C106" s="70"/>
      <c r="D106" s="70"/>
      <c r="E106" s="71"/>
      <c r="F106" s="72"/>
      <c r="G106" s="72"/>
      <c r="H106" s="86">
        <f t="shared" si="2"/>
        <v>0</v>
      </c>
    </row>
    <row r="107" spans="1:8" ht="39.75" customHeight="1">
      <c r="A107" s="99">
        <v>96</v>
      </c>
      <c r="B107" s="69"/>
      <c r="C107" s="70"/>
      <c r="D107" s="70"/>
      <c r="E107" s="71"/>
      <c r="F107" s="72"/>
      <c r="G107" s="72"/>
      <c r="H107" s="86">
        <f t="shared" si="2"/>
        <v>0</v>
      </c>
    </row>
    <row r="108" spans="1:8" ht="39.75" customHeight="1">
      <c r="A108" s="99">
        <v>97</v>
      </c>
      <c r="B108" s="69"/>
      <c r="C108" s="70"/>
      <c r="D108" s="70"/>
      <c r="E108" s="71"/>
      <c r="F108" s="72"/>
      <c r="G108" s="72"/>
      <c r="H108" s="86">
        <f t="shared" si="2"/>
        <v>0</v>
      </c>
    </row>
    <row r="109" spans="1:8" ht="39.75" customHeight="1">
      <c r="A109" s="99">
        <v>98</v>
      </c>
      <c r="B109" s="69"/>
      <c r="C109" s="70"/>
      <c r="D109" s="70"/>
      <c r="E109" s="71"/>
      <c r="F109" s="72"/>
      <c r="G109" s="72"/>
      <c r="H109" s="86">
        <f t="shared" si="2"/>
        <v>0</v>
      </c>
    </row>
    <row r="110" spans="1:8" ht="39.75" customHeight="1">
      <c r="A110" s="99">
        <v>99</v>
      </c>
      <c r="B110" s="69"/>
      <c r="C110" s="70"/>
      <c r="D110" s="70"/>
      <c r="E110" s="71"/>
      <c r="F110" s="72"/>
      <c r="G110" s="72"/>
      <c r="H110" s="86">
        <f t="shared" si="2"/>
        <v>0</v>
      </c>
    </row>
    <row r="111" spans="1:8" ht="39.75" customHeight="1">
      <c r="A111" s="99">
        <v>100</v>
      </c>
      <c r="B111" s="69"/>
      <c r="C111" s="70"/>
      <c r="D111" s="70"/>
      <c r="E111" s="71"/>
      <c r="F111" s="72"/>
      <c r="G111" s="72"/>
      <c r="H111" s="86">
        <f t="shared" si="2"/>
        <v>0</v>
      </c>
    </row>
    <row r="112" spans="1:8" ht="39.75" customHeight="1">
      <c r="A112" s="99">
        <v>101</v>
      </c>
      <c r="B112" s="69"/>
      <c r="C112" s="70"/>
      <c r="D112" s="70"/>
      <c r="E112" s="71"/>
      <c r="F112" s="72"/>
      <c r="G112" s="72"/>
      <c r="H112" s="86">
        <f t="shared" si="2"/>
        <v>0</v>
      </c>
    </row>
    <row r="113" spans="1:8" ht="39.75" customHeight="1">
      <c r="A113" s="99">
        <v>102</v>
      </c>
      <c r="B113" s="69"/>
      <c r="C113" s="70"/>
      <c r="D113" s="70"/>
      <c r="E113" s="71"/>
      <c r="F113" s="72"/>
      <c r="G113" s="72"/>
      <c r="H113" s="86">
        <f t="shared" si="2"/>
        <v>0</v>
      </c>
    </row>
    <row r="114" spans="1:8" ht="39.75" customHeight="1">
      <c r="A114" s="99">
        <v>103</v>
      </c>
      <c r="B114" s="69"/>
      <c r="C114" s="70"/>
      <c r="D114" s="70"/>
      <c r="E114" s="71"/>
      <c r="F114" s="72"/>
      <c r="G114" s="72"/>
      <c r="H114" s="86">
        <f t="shared" si="2"/>
        <v>0</v>
      </c>
    </row>
    <row r="115" spans="1:8" ht="39.75" customHeight="1">
      <c r="A115" s="99">
        <v>104</v>
      </c>
      <c r="B115" s="69"/>
      <c r="C115" s="70"/>
      <c r="D115" s="70"/>
      <c r="E115" s="71"/>
      <c r="F115" s="72"/>
      <c r="G115" s="72"/>
      <c r="H115" s="86">
        <f t="shared" si="2"/>
        <v>0</v>
      </c>
    </row>
    <row r="116" spans="1:8" ht="39.75" customHeight="1">
      <c r="A116" s="99">
        <v>105</v>
      </c>
      <c r="B116" s="69"/>
      <c r="C116" s="70"/>
      <c r="D116" s="70"/>
      <c r="E116" s="71"/>
      <c r="F116" s="72"/>
      <c r="G116" s="72"/>
      <c r="H116" s="86">
        <f t="shared" si="2"/>
        <v>0</v>
      </c>
    </row>
    <row r="117" spans="1:8" ht="39.75" customHeight="1">
      <c r="A117" s="99">
        <v>106</v>
      </c>
      <c r="B117" s="69"/>
      <c r="C117" s="70"/>
      <c r="D117" s="70"/>
      <c r="E117" s="71"/>
      <c r="F117" s="72"/>
      <c r="G117" s="72"/>
      <c r="H117" s="86">
        <f t="shared" si="2"/>
        <v>0</v>
      </c>
    </row>
    <row r="118" spans="1:8" ht="39.75" customHeight="1">
      <c r="A118" s="99">
        <v>107</v>
      </c>
      <c r="B118" s="69"/>
      <c r="C118" s="70"/>
      <c r="D118" s="70"/>
      <c r="E118" s="71"/>
      <c r="F118" s="72"/>
      <c r="G118" s="72"/>
      <c r="H118" s="86">
        <f t="shared" si="2"/>
        <v>0</v>
      </c>
    </row>
    <row r="119" spans="1:8" ht="39.75" customHeight="1">
      <c r="A119" s="99">
        <v>108</v>
      </c>
      <c r="B119" s="69"/>
      <c r="C119" s="70"/>
      <c r="D119" s="70"/>
      <c r="E119" s="71"/>
      <c r="F119" s="72"/>
      <c r="G119" s="72"/>
      <c r="H119" s="86">
        <f t="shared" si="2"/>
        <v>0</v>
      </c>
    </row>
    <row r="120" spans="1:8" ht="39.75" customHeight="1">
      <c r="A120" s="99">
        <v>109</v>
      </c>
      <c r="B120" s="69"/>
      <c r="C120" s="70"/>
      <c r="D120" s="70"/>
      <c r="E120" s="71"/>
      <c r="F120" s="72"/>
      <c r="G120" s="72"/>
      <c r="H120" s="86">
        <f t="shared" si="2"/>
        <v>0</v>
      </c>
    </row>
    <row r="121" spans="1:8" ht="39.75" customHeight="1" thickBot="1">
      <c r="A121" s="99">
        <v>110</v>
      </c>
      <c r="B121" s="69"/>
      <c r="C121" s="70"/>
      <c r="D121" s="70"/>
      <c r="E121" s="71"/>
      <c r="F121" s="72"/>
      <c r="G121" s="72"/>
      <c r="H121" s="86">
        <f t="shared" si="2"/>
        <v>0</v>
      </c>
    </row>
    <row r="122" spans="1:8" ht="39.75" customHeight="1" thickBot="1">
      <c r="A122" s="9"/>
      <c r="B122" s="10"/>
      <c r="C122" s="182" t="s">
        <v>1</v>
      </c>
      <c r="D122" s="183"/>
      <c r="E122" s="30"/>
      <c r="F122" s="67">
        <f>SUM(F12:F121)</f>
        <v>0</v>
      </c>
      <c r="G122" s="67">
        <f>SUM(G12:G121)</f>
        <v>0</v>
      </c>
      <c r="H122" s="68">
        <f>SUM(H12:H121)</f>
        <v>0</v>
      </c>
    </row>
    <row r="126" spans="2:8" ht="47.25" customHeight="1">
      <c r="B126" s="162" t="s">
        <v>10</v>
      </c>
      <c r="C126" s="162"/>
      <c r="D126" s="27" t="s">
        <v>19</v>
      </c>
      <c r="E126" s="18"/>
      <c r="F126" s="169" t="s">
        <v>20</v>
      </c>
      <c r="G126" s="169"/>
      <c r="H126" s="169"/>
    </row>
  </sheetData>
  <sheetProtection/>
  <mergeCells count="19">
    <mergeCell ref="J10:O12"/>
    <mergeCell ref="J13:O13"/>
    <mergeCell ref="C122:D122"/>
    <mergeCell ref="B126:C126"/>
    <mergeCell ref="F126:H126"/>
    <mergeCell ref="B5:C5"/>
    <mergeCell ref="D5:H5"/>
    <mergeCell ref="J5:O7"/>
    <mergeCell ref="A7:B7"/>
    <mergeCell ref="D7:H7"/>
    <mergeCell ref="J8:O9"/>
    <mergeCell ref="G9:H9"/>
    <mergeCell ref="A1:H1"/>
    <mergeCell ref="G2:H2"/>
    <mergeCell ref="J2:O3"/>
    <mergeCell ref="B3:C3"/>
    <mergeCell ref="D3:F3"/>
    <mergeCell ref="A4:H4"/>
    <mergeCell ref="J4:O4"/>
  </mergeCells>
  <printOptions/>
  <pageMargins left="0.7086614173228347" right="0.7086614173228347" top="0.53" bottom="0.52" header="0.31496062992125984" footer="0.31496062992125984"/>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rgb="FF00B050"/>
  </sheetPr>
  <dimension ref="A1:M23"/>
  <sheetViews>
    <sheetView view="pageBreakPreview" zoomScaleSheetLayoutView="100" zoomScalePageLayoutView="0" workbookViewId="0" topLeftCell="A1">
      <selection activeCell="E17" sqref="E17"/>
    </sheetView>
  </sheetViews>
  <sheetFormatPr defaultColWidth="9.140625" defaultRowHeight="12.75"/>
  <cols>
    <col min="1" max="1" width="5.00390625" style="1" customWidth="1"/>
    <col min="2" max="2" width="8.140625" style="1" customWidth="1"/>
    <col min="3" max="3" width="14.00390625" style="1" customWidth="1"/>
    <col min="4" max="4" width="13.00390625" style="1" customWidth="1"/>
    <col min="5" max="6" width="15.140625" style="1" customWidth="1"/>
    <col min="7" max="7" width="16.28125" style="1" customWidth="1"/>
    <col min="8" max="8" width="14.421875" style="1" customWidth="1"/>
    <col min="9" max="16384" width="9.140625" style="1" customWidth="1"/>
  </cols>
  <sheetData>
    <row r="1" spans="1:8" ht="22.5" customHeight="1" thickBot="1">
      <c r="A1" s="137" t="s">
        <v>0</v>
      </c>
      <c r="B1" s="137"/>
      <c r="C1" s="137"/>
      <c r="D1" s="137"/>
      <c r="E1" s="137"/>
      <c r="F1" s="137"/>
      <c r="G1" s="137"/>
      <c r="H1" s="137"/>
    </row>
    <row r="2" spans="1:8" ht="33" customHeight="1" thickBot="1">
      <c r="A2" s="18"/>
      <c r="B2" s="171" t="s">
        <v>18</v>
      </c>
      <c r="C2" s="172"/>
      <c r="D2" s="190">
        <f>IF('Appx-A1'!D3:F3="","",'Appx-A1'!D3:F3)</f>
      </c>
      <c r="E2" s="191"/>
      <c r="F2" s="181"/>
      <c r="G2" s="91" t="s">
        <v>16</v>
      </c>
      <c r="H2" s="90"/>
    </row>
    <row r="3" spans="1:3" ht="8.25" customHeight="1">
      <c r="A3" s="192">
        <v>41780</v>
      </c>
      <c r="B3" s="192"/>
      <c r="C3" s="192"/>
    </row>
    <row r="4" spans="1:8" ht="25.5" customHeight="1">
      <c r="A4" s="176" t="s">
        <v>11</v>
      </c>
      <c r="B4" s="176"/>
      <c r="C4" s="176"/>
      <c r="D4" s="176"/>
      <c r="E4" s="176"/>
      <c r="F4" s="176"/>
      <c r="G4" s="176"/>
      <c r="H4" s="176"/>
    </row>
    <row r="5" ht="13.5" thickBot="1">
      <c r="K5" s="4"/>
    </row>
    <row r="6" spans="1:13" ht="51" customHeight="1" thickBot="1">
      <c r="A6" s="170" t="s">
        <v>2</v>
      </c>
      <c r="B6" s="170"/>
      <c r="C6" s="201">
        <f>IF(+'Appx-A1'!D7="","",+'Appx-A1'!D7)</f>
      </c>
      <c r="D6" s="202"/>
      <c r="E6" s="202"/>
      <c r="F6" s="202"/>
      <c r="G6" s="203"/>
      <c r="H6" s="42"/>
      <c r="K6" s="193" t="s">
        <v>17</v>
      </c>
      <c r="L6" s="194"/>
      <c r="M6" s="195"/>
    </row>
    <row r="7" spans="1:13" ht="13.5" customHeight="1" thickBot="1">
      <c r="A7" s="2"/>
      <c r="B7" s="2"/>
      <c r="C7" s="3"/>
      <c r="D7" s="3"/>
      <c r="E7" s="3"/>
      <c r="F7" s="3"/>
      <c r="G7" s="3"/>
      <c r="H7" s="3"/>
      <c r="K7" s="196"/>
      <c r="L7" s="197"/>
      <c r="M7" s="198"/>
    </row>
    <row r="8" spans="1:8" ht="28.5" customHeight="1" thickBot="1">
      <c r="A8" s="170" t="s">
        <v>3</v>
      </c>
      <c r="B8" s="170"/>
      <c r="C8" s="5" t="s">
        <v>4</v>
      </c>
      <c r="D8" s="74">
        <f>IF(+'Appx-A1'!E9="","",'Appx-A1'!E9)</f>
        <v>41780</v>
      </c>
      <c r="E8" s="5" t="s">
        <v>5</v>
      </c>
      <c r="F8" s="180">
        <f>IF(+'Appx-A1'!G9="","",'Appx-A1'!G9)</f>
        <v>41785</v>
      </c>
      <c r="G8" s="199"/>
      <c r="H8" s="13"/>
    </row>
    <row r="9" ht="13.5" thickBot="1"/>
    <row r="10" spans="1:7" ht="39" thickBot="1">
      <c r="A10" s="6" t="s">
        <v>6</v>
      </c>
      <c r="B10" s="182" t="s">
        <v>12</v>
      </c>
      <c r="C10" s="200"/>
      <c r="D10" s="183"/>
      <c r="E10" s="7" t="s">
        <v>7</v>
      </c>
      <c r="F10" s="7" t="s">
        <v>15</v>
      </c>
      <c r="G10" s="8" t="s">
        <v>8</v>
      </c>
    </row>
    <row r="11" spans="1:7" ht="39.75" customHeight="1">
      <c r="A11" s="80">
        <v>1</v>
      </c>
      <c r="B11" s="210" t="str">
        <f>+'Appx-A1'!D5</f>
        <v>CUSAT SELF-DRAWING OFFICERS (having account in SBT)</v>
      </c>
      <c r="C11" s="211"/>
      <c r="D11" s="212"/>
      <c r="E11" s="81">
        <f>IF('Appx-A1'!F62="","",'Appx-A1'!F62)</f>
        <v>0</v>
      </c>
      <c r="F11" s="81">
        <f>IF('Appx-A1'!G62="","",'Appx-A1'!G62)</f>
        <v>0</v>
      </c>
      <c r="G11" s="66">
        <f>SUM(E11:F11)</f>
        <v>0</v>
      </c>
    </row>
    <row r="12" spans="1:7" ht="39.75" customHeight="1">
      <c r="A12" s="82">
        <v>2</v>
      </c>
      <c r="B12" s="204" t="str">
        <f>+'Appx-A2'!D5</f>
        <v>CUSAT SELF-DRAWING OFFICERS (having account in SBI)</v>
      </c>
      <c r="C12" s="205"/>
      <c r="D12" s="206"/>
      <c r="E12" s="83">
        <f>IF('Appx-A2'!F62="","",'Appx-A2'!F62)</f>
        <v>0</v>
      </c>
      <c r="F12" s="83">
        <f>IF('Appx-A2'!G62="","",'Appx-A2'!G62)</f>
        <v>0</v>
      </c>
      <c r="G12" s="73">
        <f>SUM(E12:F12)</f>
        <v>0</v>
      </c>
    </row>
    <row r="13" spans="1:7" ht="39.75" customHeight="1">
      <c r="A13" s="84">
        <v>3</v>
      </c>
      <c r="B13" s="204" t="str">
        <f>+'Appx-B1'!D5</f>
        <v>CUSAT ESTABLISHMENT STAFF (having account in SBT)</v>
      </c>
      <c r="C13" s="205"/>
      <c r="D13" s="206"/>
      <c r="E13" s="77"/>
      <c r="F13" s="85">
        <f>IF('Appx-B1'!H39="","",'Appx-B1'!H39)</f>
        <v>0</v>
      </c>
      <c r="G13" s="86">
        <f>+F13</f>
        <v>0</v>
      </c>
    </row>
    <row r="14" spans="1:7" ht="39.75" customHeight="1">
      <c r="A14" s="87">
        <v>4</v>
      </c>
      <c r="B14" s="204" t="str">
        <f>+'Appx-B2'!D5</f>
        <v>CUSAT ESTABLISHMENT STAFF (having account in SBI)</v>
      </c>
      <c r="C14" s="205"/>
      <c r="D14" s="206"/>
      <c r="E14" s="88"/>
      <c r="F14" s="85">
        <f>IF('Appx-B2'!H39="","",'Appx-B2'!H39)</f>
        <v>0</v>
      </c>
      <c r="G14" s="86">
        <f>+F14</f>
        <v>0</v>
      </c>
    </row>
    <row r="15" spans="1:7" ht="50.25" customHeight="1">
      <c r="A15" s="84">
        <v>5</v>
      </c>
      <c r="B15" s="204" t="str">
        <f>+'Appx-C1'!D5</f>
        <v>NON-CUSAT TEACHERS OF RECOGNIZED INSTNS (having a/c in SBT)</v>
      </c>
      <c r="C15" s="205"/>
      <c r="D15" s="206"/>
      <c r="E15" s="85">
        <f>IF('Appx-C1'!F147="","",'Appx-C1'!F147)</f>
        <v>0</v>
      </c>
      <c r="F15" s="85">
        <f>IF('Appx-C1'!G147="","",'Appx-C1'!G147)</f>
        <v>0</v>
      </c>
      <c r="G15" s="86">
        <f>SUM(E15:F15)</f>
        <v>0</v>
      </c>
    </row>
    <row r="16" spans="1:7" ht="48.75" customHeight="1" thickBot="1">
      <c r="A16" s="89">
        <v>6</v>
      </c>
      <c r="B16" s="207" t="str">
        <f>+'Appx-C2'!D5</f>
        <v>NON-CUSAT TEACHERS OF RECOGNIZED INSTNS (having a/c in SBI)</v>
      </c>
      <c r="C16" s="208"/>
      <c r="D16" s="209"/>
      <c r="E16" s="85">
        <f>IF('Appx-C2'!F122="","",'Appx-C2'!F122)</f>
        <v>0</v>
      </c>
      <c r="F16" s="85">
        <f>IF('Appx-C2'!G122="","",'Appx-C2'!G122)</f>
        <v>0</v>
      </c>
      <c r="G16" s="86">
        <f>SUM(E16:F16)</f>
        <v>0</v>
      </c>
    </row>
    <row r="17" spans="1:7" ht="39.75" customHeight="1" thickBot="1">
      <c r="A17" s="9"/>
      <c r="B17" s="213" t="s">
        <v>1</v>
      </c>
      <c r="C17" s="174"/>
      <c r="D17" s="214"/>
      <c r="E17" s="67">
        <f>SUM(E11:E16)</f>
        <v>0</v>
      </c>
      <c r="F17" s="67">
        <f>SUM(F11:F16)</f>
        <v>0</v>
      </c>
      <c r="G17" s="68">
        <f>SUM(G11:G16)</f>
        <v>0</v>
      </c>
    </row>
    <row r="22" ht="7.5" customHeight="1"/>
    <row r="23" spans="2:9" ht="50.25" customHeight="1">
      <c r="B23" s="169" t="s">
        <v>10</v>
      </c>
      <c r="C23" s="169"/>
      <c r="D23" s="215" t="s">
        <v>19</v>
      </c>
      <c r="E23" s="215"/>
      <c r="F23" s="169" t="s">
        <v>20</v>
      </c>
      <c r="G23" s="169"/>
      <c r="H23" s="20"/>
      <c r="I23" s="20"/>
    </row>
  </sheetData>
  <sheetProtection/>
  <mergeCells count="21">
    <mergeCell ref="B14:D14"/>
    <mergeCell ref="B16:D16"/>
    <mergeCell ref="F23:G23"/>
    <mergeCell ref="B11:D11"/>
    <mergeCell ref="B13:D13"/>
    <mergeCell ref="B15:D15"/>
    <mergeCell ref="B17:D17"/>
    <mergeCell ref="B23:C23"/>
    <mergeCell ref="D23:E23"/>
    <mergeCell ref="K6:M7"/>
    <mergeCell ref="A8:B8"/>
    <mergeCell ref="F8:G8"/>
    <mergeCell ref="B10:D10"/>
    <mergeCell ref="C6:G6"/>
    <mergeCell ref="B12:D12"/>
    <mergeCell ref="A1:H1"/>
    <mergeCell ref="B2:C2"/>
    <mergeCell ref="D2:F2"/>
    <mergeCell ref="A3:C3"/>
    <mergeCell ref="A4:H4"/>
    <mergeCell ref="A6:B6"/>
  </mergeCells>
  <printOptions/>
  <pageMargins left="0.7086614173228347" right="0.61" top="0.7086614173228347" bottom="0.6692913385826772" header="0.31496062992125984" footer="0.31496062992125984"/>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0000"/>
  </sheetPr>
  <dimension ref="A1:M226"/>
  <sheetViews>
    <sheetView view="pageBreakPreview" zoomScaleSheetLayoutView="100" zoomScalePageLayoutView="0" workbookViewId="0" topLeftCell="A1">
      <selection activeCell="J214" sqref="J214"/>
    </sheetView>
  </sheetViews>
  <sheetFormatPr defaultColWidth="9.140625" defaultRowHeight="12.75"/>
  <cols>
    <col min="1" max="1" width="11.00390625" style="1" customWidth="1"/>
    <col min="2" max="2" width="37.00390625" style="1" customWidth="1"/>
    <col min="3" max="3" width="18.421875" style="1" customWidth="1"/>
    <col min="4" max="4" width="15.7109375" style="1" customWidth="1"/>
    <col min="5" max="16384" width="9.140625" style="1" customWidth="1"/>
  </cols>
  <sheetData>
    <row r="1" spans="2:4" ht="22.5" customHeight="1">
      <c r="B1" s="111" t="s">
        <v>0</v>
      </c>
      <c r="C1" s="111"/>
      <c r="D1" s="111"/>
    </row>
    <row r="2" spans="1:13" ht="20.25" customHeight="1" thickBot="1">
      <c r="A2" s="120">
        <v>41780</v>
      </c>
      <c r="B2" s="34"/>
      <c r="D2" s="46" t="s">
        <v>63</v>
      </c>
      <c r="G2" s="43"/>
      <c r="H2" s="43"/>
      <c r="I2" s="43"/>
      <c r="J2" s="43"/>
      <c r="K2" s="43"/>
      <c r="L2" s="43"/>
      <c r="M2" s="43"/>
    </row>
    <row r="3" spans="2:13" ht="23.25" customHeight="1">
      <c r="B3" s="114" t="s">
        <v>61</v>
      </c>
      <c r="C3" s="114"/>
      <c r="D3" s="114"/>
      <c r="F3" s="219" t="s">
        <v>24</v>
      </c>
      <c r="G3" s="220"/>
      <c r="H3" s="220"/>
      <c r="I3" s="220"/>
      <c r="J3" s="220"/>
      <c r="K3" s="220"/>
      <c r="L3" s="220"/>
      <c r="M3" s="221"/>
    </row>
    <row r="4" spans="2:13" ht="27" customHeight="1">
      <c r="B4" s="111" t="s">
        <v>62</v>
      </c>
      <c r="C4" s="111"/>
      <c r="D4" s="111"/>
      <c r="F4" s="216" t="s">
        <v>28</v>
      </c>
      <c r="G4" s="217"/>
      <c r="H4" s="217"/>
      <c r="I4" s="217"/>
      <c r="J4" s="217"/>
      <c r="K4" s="217"/>
      <c r="L4" s="217"/>
      <c r="M4" s="218"/>
    </row>
    <row r="5" spans="6:13" ht="19.5" customHeight="1" thickBot="1">
      <c r="F5" s="151"/>
      <c r="G5" s="152"/>
      <c r="H5" s="152"/>
      <c r="I5" s="152"/>
      <c r="J5" s="152"/>
      <c r="K5" s="152"/>
      <c r="L5" s="152"/>
      <c r="M5" s="153"/>
    </row>
    <row r="6" spans="1:13" ht="27.75" customHeight="1" thickBot="1">
      <c r="A6" s="45" t="s">
        <v>6</v>
      </c>
      <c r="B6" s="36" t="s">
        <v>44</v>
      </c>
      <c r="C6" s="44" t="s">
        <v>60</v>
      </c>
      <c r="D6" s="21" t="s">
        <v>23</v>
      </c>
      <c r="F6" s="154" t="s">
        <v>29</v>
      </c>
      <c r="G6" s="155"/>
      <c r="H6" s="155"/>
      <c r="I6" s="155"/>
      <c r="J6" s="155"/>
      <c r="K6" s="155"/>
      <c r="L6" s="155"/>
      <c r="M6" s="156"/>
    </row>
    <row r="7" spans="1:13" ht="25.5" customHeight="1">
      <c r="A7" s="92">
        <v>1</v>
      </c>
      <c r="B7" s="93">
        <f>IF('Appx-A1'!C12="","",'Appx-A1'!C12)</f>
      </c>
      <c r="C7" s="94">
        <f>IF('Appx-A1'!E12="","",'Appx-A1'!E12)</f>
      </c>
      <c r="D7" s="95">
        <f>IF('Appx-A1'!H12="","",'Appx-A1'!H12)</f>
        <v>0</v>
      </c>
      <c r="F7" s="154"/>
      <c r="G7" s="155"/>
      <c r="H7" s="155"/>
      <c r="I7" s="155"/>
      <c r="J7" s="155"/>
      <c r="K7" s="155"/>
      <c r="L7" s="155"/>
      <c r="M7" s="156"/>
    </row>
    <row r="8" spans="1:13" ht="25.5" customHeight="1">
      <c r="A8" s="96">
        <v>2</v>
      </c>
      <c r="B8" s="97">
        <f>IF('Appx-A1'!C13="","",'Appx-A1'!C13)</f>
      </c>
      <c r="C8" s="106">
        <f>IF('Appx-A1'!E13="","",'Appx-A1'!E13)</f>
      </c>
      <c r="D8" s="98">
        <f>IF('Appx-A1'!H13="","",'Appx-A1'!H13)</f>
        <v>0</v>
      </c>
      <c r="F8" s="154" t="s">
        <v>67</v>
      </c>
      <c r="G8" s="155"/>
      <c r="H8" s="155"/>
      <c r="I8" s="155"/>
      <c r="J8" s="155"/>
      <c r="K8" s="155"/>
      <c r="L8" s="155"/>
      <c r="M8" s="156"/>
    </row>
    <row r="9" spans="1:13" ht="25.5" customHeight="1">
      <c r="A9" s="96">
        <v>3</v>
      </c>
      <c r="B9" s="97">
        <f>IF('Appx-A1'!C14="","",'Appx-A1'!C14)</f>
      </c>
      <c r="C9" s="106">
        <f>IF('Appx-A1'!E14="","",'Appx-A1'!E14)</f>
      </c>
      <c r="D9" s="98">
        <f>IF('Appx-A1'!H14="","",'Appx-A1'!H14)</f>
        <v>0</v>
      </c>
      <c r="F9" s="154"/>
      <c r="G9" s="155"/>
      <c r="H9" s="155"/>
      <c r="I9" s="155"/>
      <c r="J9" s="155"/>
      <c r="K9" s="155"/>
      <c r="L9" s="155"/>
      <c r="M9" s="156"/>
    </row>
    <row r="10" spans="1:13" ht="25.5" customHeight="1">
      <c r="A10" s="96">
        <v>4</v>
      </c>
      <c r="B10" s="97">
        <f>IF('Appx-A1'!C15="","",'Appx-A1'!C15)</f>
      </c>
      <c r="C10" s="106">
        <f>IF('Appx-A1'!E15="","",'Appx-A1'!E15)</f>
      </c>
      <c r="D10" s="98">
        <f>IF('Appx-A1'!H15="","",'Appx-A1'!H15)</f>
        <v>0</v>
      </c>
      <c r="F10" s="154"/>
      <c r="G10" s="155"/>
      <c r="H10" s="155"/>
      <c r="I10" s="155"/>
      <c r="J10" s="155"/>
      <c r="K10" s="155"/>
      <c r="L10" s="155"/>
      <c r="M10" s="156"/>
    </row>
    <row r="11" spans="1:13" ht="33.75" customHeight="1">
      <c r="A11" s="96">
        <v>5</v>
      </c>
      <c r="B11" s="97">
        <f>IF('Appx-A1'!C16="","",'Appx-A1'!C16)</f>
      </c>
      <c r="C11" s="106">
        <f>IF('Appx-A1'!E16="","",'Appx-A1'!E16)</f>
      </c>
      <c r="D11" s="98">
        <f>IF('Appx-A1'!H16="","",'Appx-A1'!H16)</f>
        <v>0</v>
      </c>
      <c r="F11" s="154" t="s">
        <v>31</v>
      </c>
      <c r="G11" s="155"/>
      <c r="H11" s="155"/>
      <c r="I11" s="155"/>
      <c r="J11" s="155"/>
      <c r="K11" s="155"/>
      <c r="L11" s="155"/>
      <c r="M11" s="156"/>
    </row>
    <row r="12" spans="1:13" ht="25.5" customHeight="1" thickBot="1">
      <c r="A12" s="96">
        <v>6</v>
      </c>
      <c r="B12" s="97">
        <f>IF('Appx-A1'!C17="","",'Appx-A1'!C17)</f>
      </c>
      <c r="C12" s="106">
        <f>IF('Appx-A1'!E17="","",'Appx-A1'!E17)</f>
      </c>
      <c r="D12" s="98">
        <f>IF('Appx-A1'!H17="","",'Appx-A1'!H17)</f>
        <v>0</v>
      </c>
      <c r="F12" s="159"/>
      <c r="G12" s="160"/>
      <c r="H12" s="160"/>
      <c r="I12" s="160"/>
      <c r="J12" s="160"/>
      <c r="K12" s="160"/>
      <c r="L12" s="160"/>
      <c r="M12" s="161"/>
    </row>
    <row r="13" spans="1:4" ht="25.5" customHeight="1">
      <c r="A13" s="96">
        <v>7</v>
      </c>
      <c r="B13" s="97">
        <f>IF('Appx-A1'!C18="","",'Appx-A1'!C18)</f>
      </c>
      <c r="C13" s="106">
        <f>IF('Appx-A1'!E18="","",'Appx-A1'!E18)</f>
      </c>
      <c r="D13" s="98">
        <f>IF('Appx-A1'!H18="","",'Appx-A1'!H18)</f>
        <v>0</v>
      </c>
    </row>
    <row r="14" spans="1:4" ht="25.5" customHeight="1">
      <c r="A14" s="96">
        <v>8</v>
      </c>
      <c r="B14" s="97">
        <f>IF('Appx-A1'!C19="","",'Appx-A1'!C19)</f>
      </c>
      <c r="C14" s="106">
        <f>IF('Appx-A1'!E19="","",'Appx-A1'!E19)</f>
      </c>
      <c r="D14" s="98">
        <f>IF('Appx-A1'!H19="","",'Appx-A1'!H19)</f>
        <v>0</v>
      </c>
    </row>
    <row r="15" spans="1:4" ht="25.5" customHeight="1">
      <c r="A15" s="96">
        <v>9</v>
      </c>
      <c r="B15" s="97">
        <f>IF('Appx-A1'!C20="","",'Appx-A1'!C20)</f>
      </c>
      <c r="C15" s="106">
        <f>IF('Appx-A1'!E20="","",'Appx-A1'!E20)</f>
      </c>
      <c r="D15" s="98">
        <f>IF('Appx-A1'!H20="","",'Appx-A1'!H20)</f>
        <v>0</v>
      </c>
    </row>
    <row r="16" spans="1:4" ht="25.5" customHeight="1">
      <c r="A16" s="96">
        <v>10</v>
      </c>
      <c r="B16" s="97">
        <f>IF('Appx-A1'!C21="","",'Appx-A1'!C21)</f>
      </c>
      <c r="C16" s="106">
        <f>IF('Appx-A1'!E21="","",'Appx-A1'!E21)</f>
      </c>
      <c r="D16" s="98">
        <f>IF('Appx-A1'!H21="","",'Appx-A1'!H21)</f>
        <v>0</v>
      </c>
    </row>
    <row r="17" spans="1:4" ht="25.5" customHeight="1">
      <c r="A17" s="96">
        <v>11</v>
      </c>
      <c r="B17" s="97">
        <f>IF('Appx-A1'!C22="","",'Appx-A1'!C22)</f>
      </c>
      <c r="C17" s="106">
        <f>IF('Appx-A1'!E22="","",'Appx-A1'!E22)</f>
      </c>
      <c r="D17" s="98">
        <f>IF('Appx-A1'!H22="","",'Appx-A1'!H22)</f>
        <v>0</v>
      </c>
    </row>
    <row r="18" spans="1:4" ht="25.5" customHeight="1">
      <c r="A18" s="96">
        <v>12</v>
      </c>
      <c r="B18" s="97">
        <f>IF('Appx-A1'!C23="","",'Appx-A1'!C23)</f>
      </c>
      <c r="C18" s="106">
        <f>IF('Appx-A1'!E23="","",'Appx-A1'!E23)</f>
      </c>
      <c r="D18" s="98">
        <f>IF('Appx-A1'!H23="","",'Appx-A1'!H23)</f>
        <v>0</v>
      </c>
    </row>
    <row r="19" spans="1:4" ht="25.5" customHeight="1">
      <c r="A19" s="96">
        <v>13</v>
      </c>
      <c r="B19" s="97">
        <f>IF('Appx-A1'!C24="","",'Appx-A1'!C24)</f>
      </c>
      <c r="C19" s="106">
        <f>IF('Appx-A1'!E24="","",'Appx-A1'!E24)</f>
      </c>
      <c r="D19" s="98">
        <f>IF('Appx-A1'!H24="","",'Appx-A1'!H24)</f>
        <v>0</v>
      </c>
    </row>
    <row r="20" spans="1:4" ht="25.5" customHeight="1">
      <c r="A20" s="96">
        <v>14</v>
      </c>
      <c r="B20" s="97">
        <f>IF('Appx-A1'!C25="","",'Appx-A1'!C25)</f>
      </c>
      <c r="C20" s="106">
        <f>IF('Appx-A1'!E25="","",'Appx-A1'!E25)</f>
      </c>
      <c r="D20" s="98">
        <f>IF('Appx-A1'!H25="","",'Appx-A1'!H25)</f>
        <v>0</v>
      </c>
    </row>
    <row r="21" spans="1:4" ht="25.5" customHeight="1">
      <c r="A21" s="96">
        <v>15</v>
      </c>
      <c r="B21" s="97">
        <f>IF('Appx-A1'!C26="","",'Appx-A1'!C26)</f>
      </c>
      <c r="C21" s="106">
        <f>IF('Appx-A1'!E26="","",'Appx-A1'!E26)</f>
      </c>
      <c r="D21" s="98">
        <f>IF('Appx-A1'!H26="","",'Appx-A1'!H26)</f>
        <v>0</v>
      </c>
    </row>
    <row r="22" spans="1:4" ht="25.5" customHeight="1">
      <c r="A22" s="96">
        <v>16</v>
      </c>
      <c r="B22" s="97">
        <f>IF('Appx-A1'!C27="","",'Appx-A1'!C27)</f>
      </c>
      <c r="C22" s="106">
        <f>IF('Appx-A1'!E27="","",'Appx-A1'!E27)</f>
      </c>
      <c r="D22" s="98">
        <f>IF('Appx-A1'!H27="","",'Appx-A1'!H27)</f>
        <v>0</v>
      </c>
    </row>
    <row r="23" spans="1:4" ht="25.5" customHeight="1">
      <c r="A23" s="99">
        <v>17</v>
      </c>
      <c r="B23" s="100">
        <f>IF('Appx-A1'!C28="","",'Appx-A1'!C28)</f>
      </c>
      <c r="C23" s="106">
        <f>IF('Appx-A1'!E28="","",'Appx-A1'!E28)</f>
      </c>
      <c r="D23" s="101">
        <f>IF('Appx-A1'!H28="","",'Appx-A1'!H28)</f>
        <v>0</v>
      </c>
    </row>
    <row r="24" spans="1:4" ht="25.5" customHeight="1">
      <c r="A24" s="96">
        <v>18</v>
      </c>
      <c r="B24" s="97">
        <f>IF('Appx-A1'!C29="","",'Appx-A1'!C29)</f>
      </c>
      <c r="C24" s="105">
        <f>IF('Appx-A1'!E29="","",'Appx-A1'!E29)</f>
      </c>
      <c r="D24" s="98">
        <f>IF('Appx-A1'!H29="","",'Appx-A1'!H29)</f>
        <v>0</v>
      </c>
    </row>
    <row r="25" spans="1:4" ht="25.5" customHeight="1">
      <c r="A25" s="96">
        <v>19</v>
      </c>
      <c r="B25" s="97">
        <f>IF('Appx-A1'!C30="","",'Appx-A1'!C30)</f>
      </c>
      <c r="C25" s="106">
        <f>IF('Appx-A1'!E30="","",'Appx-A1'!E30)</f>
      </c>
      <c r="D25" s="98">
        <f>IF('Appx-A1'!H30="","",'Appx-A1'!H30)</f>
        <v>0</v>
      </c>
    </row>
    <row r="26" spans="1:4" ht="25.5" customHeight="1">
      <c r="A26" s="96">
        <v>20</v>
      </c>
      <c r="B26" s="97">
        <f>IF('Appx-A1'!C31="","",'Appx-A1'!C31)</f>
      </c>
      <c r="C26" s="106">
        <f>IF('Appx-A1'!E31="","",'Appx-A1'!E31)</f>
      </c>
      <c r="D26" s="98">
        <f>IF('Appx-A1'!H31="","",'Appx-A1'!H31)</f>
        <v>0</v>
      </c>
    </row>
    <row r="27" spans="1:4" ht="25.5" customHeight="1">
      <c r="A27" s="99">
        <v>21</v>
      </c>
      <c r="B27" s="100">
        <f>IF('Appx-A1'!C32="","",'Appx-A1'!C32)</f>
      </c>
      <c r="C27" s="106">
        <f>IF('Appx-A1'!E32="","",'Appx-A1'!E32)</f>
      </c>
      <c r="D27" s="101">
        <f>IF('Appx-A1'!H32="","",'Appx-A1'!H32)</f>
        <v>0</v>
      </c>
    </row>
    <row r="28" spans="1:4" ht="27" customHeight="1">
      <c r="A28" s="96">
        <v>22</v>
      </c>
      <c r="B28" s="97">
        <f>IF('Appx-A1'!C33="","",'Appx-A1'!C33)</f>
      </c>
      <c r="C28" s="105">
        <f>IF('Appx-A1'!E33="","",'Appx-A1'!E33)</f>
      </c>
      <c r="D28" s="98">
        <f>IF('Appx-A1'!H33="","",'Appx-A1'!H33)</f>
        <v>0</v>
      </c>
    </row>
    <row r="29" spans="1:4" ht="25.5" customHeight="1">
      <c r="A29" s="96">
        <v>23</v>
      </c>
      <c r="B29" s="97">
        <f>IF('Appx-A1'!C34="","",'Appx-A1'!C34)</f>
      </c>
      <c r="C29" s="106">
        <f>IF('Appx-A1'!E34="","",'Appx-A1'!E34)</f>
      </c>
      <c r="D29" s="98">
        <f>IF('Appx-A1'!H34="","",'Appx-A1'!H34)</f>
        <v>0</v>
      </c>
    </row>
    <row r="30" spans="1:4" ht="25.5" customHeight="1">
      <c r="A30" s="96">
        <v>24</v>
      </c>
      <c r="B30" s="97">
        <f>IF('Appx-A1'!C35="","",'Appx-A1'!C35)</f>
      </c>
      <c r="C30" s="106">
        <f>IF('Appx-A1'!E35="","",'Appx-A1'!E35)</f>
      </c>
      <c r="D30" s="98">
        <f>IF('Appx-A1'!H35="","",'Appx-A1'!H35)</f>
        <v>0</v>
      </c>
    </row>
    <row r="31" spans="1:4" ht="25.5" customHeight="1">
      <c r="A31" s="96">
        <v>25</v>
      </c>
      <c r="B31" s="97">
        <f>IF('Appx-A1'!C36="","",'Appx-A1'!C36)</f>
      </c>
      <c r="C31" s="106">
        <f>IF('Appx-A1'!E36="","",'Appx-A1'!E36)</f>
      </c>
      <c r="D31" s="98">
        <f>IF('Appx-A1'!H36="","",'Appx-A1'!H36)</f>
        <v>0</v>
      </c>
    </row>
    <row r="32" spans="1:4" ht="25.5" customHeight="1">
      <c r="A32" s="96">
        <v>26</v>
      </c>
      <c r="B32" s="97">
        <f>IF('Appx-A1'!C37="","",'Appx-A1'!C37)</f>
      </c>
      <c r="C32" s="106">
        <f>IF('Appx-A1'!E37="","",'Appx-A1'!E37)</f>
      </c>
      <c r="D32" s="98">
        <f>IF('Appx-A1'!H37="","",'Appx-A1'!H37)</f>
        <v>0</v>
      </c>
    </row>
    <row r="33" spans="1:4" ht="25.5" customHeight="1">
      <c r="A33" s="96">
        <v>27</v>
      </c>
      <c r="B33" s="97">
        <f>IF('Appx-A1'!C38="","",'Appx-A1'!C38)</f>
      </c>
      <c r="C33" s="106">
        <f>IF('Appx-A1'!E38="","",'Appx-A1'!E38)</f>
      </c>
      <c r="D33" s="98">
        <f>IF('Appx-A1'!H38="","",'Appx-A1'!H38)</f>
        <v>0</v>
      </c>
    </row>
    <row r="34" spans="1:4" ht="25.5" customHeight="1">
      <c r="A34" s="96">
        <v>28</v>
      </c>
      <c r="B34" s="107">
        <f>IF('Appx-A1'!C39="","",'Appx-A1'!C39)</f>
      </c>
      <c r="C34" s="106">
        <f>IF('Appx-A1'!E39="","",'Appx-A1'!E39)</f>
      </c>
      <c r="D34" s="98">
        <f>IF('Appx-A1'!H39="","",'Appx-A1'!H39)</f>
        <v>0</v>
      </c>
    </row>
    <row r="35" spans="1:4" ht="25.5" customHeight="1">
      <c r="A35" s="96">
        <v>29</v>
      </c>
      <c r="B35" s="107">
        <f>IF('Appx-A1'!C40="","",'Appx-A1'!C40)</f>
      </c>
      <c r="C35" s="106">
        <f>IF('Appx-A1'!E40="","",'Appx-A1'!E40)</f>
      </c>
      <c r="D35" s="98">
        <f>IF('Appx-A1'!H40="","",'Appx-A1'!H40)</f>
        <v>0</v>
      </c>
    </row>
    <row r="36" spans="1:4" ht="25.5" customHeight="1">
      <c r="A36" s="96">
        <v>30</v>
      </c>
      <c r="B36" s="107">
        <f>IF('Appx-A1'!C41="","",'Appx-A1'!C41)</f>
      </c>
      <c r="C36" s="106">
        <f>IF('Appx-A1'!E41="","",'Appx-A1'!E41)</f>
      </c>
      <c r="D36" s="98">
        <f>IF('Appx-A1'!H41="","",'Appx-A1'!H41)</f>
        <v>0</v>
      </c>
    </row>
    <row r="37" spans="1:4" ht="25.5" customHeight="1">
      <c r="A37" s="96">
        <v>31</v>
      </c>
      <c r="B37" s="107">
        <f>IF('Appx-A1'!C42="","",'Appx-A1'!C42)</f>
      </c>
      <c r="C37" s="106">
        <f>IF('Appx-A1'!E42="","",'Appx-A1'!E42)</f>
      </c>
      <c r="D37" s="98">
        <f>IF('Appx-A1'!H42="","",'Appx-A1'!H42)</f>
        <v>0</v>
      </c>
    </row>
    <row r="38" spans="1:4" ht="25.5" customHeight="1">
      <c r="A38" s="96">
        <v>32</v>
      </c>
      <c r="B38" s="107">
        <f>IF('Appx-A1'!C43="","",'Appx-A1'!C43)</f>
      </c>
      <c r="C38" s="106">
        <f>IF('Appx-A1'!E43="","",'Appx-A1'!E43)</f>
      </c>
      <c r="D38" s="98">
        <f>IF('Appx-A1'!H43="","",'Appx-A1'!H43)</f>
        <v>0</v>
      </c>
    </row>
    <row r="39" spans="1:4" ht="25.5" customHeight="1">
      <c r="A39" s="96">
        <v>33</v>
      </c>
      <c r="B39" s="107">
        <f>IF('Appx-A1'!C44="","",'Appx-A1'!C44)</f>
      </c>
      <c r="C39" s="106">
        <f>IF('Appx-A1'!E44="","",'Appx-A1'!E44)</f>
      </c>
      <c r="D39" s="98">
        <f>IF('Appx-A1'!H44="","",'Appx-A1'!H44)</f>
        <v>0</v>
      </c>
    </row>
    <row r="40" spans="1:4" ht="25.5" customHeight="1">
      <c r="A40" s="96">
        <v>34</v>
      </c>
      <c r="B40" s="107">
        <f>IF('Appx-A1'!C45="","",'Appx-A1'!C45)</f>
      </c>
      <c r="C40" s="106">
        <f>IF('Appx-A1'!E45="","",'Appx-A1'!E45)</f>
      </c>
      <c r="D40" s="98">
        <f>IF('Appx-A1'!H45="","",'Appx-A1'!H45)</f>
        <v>0</v>
      </c>
    </row>
    <row r="41" spans="1:4" ht="25.5" customHeight="1">
      <c r="A41" s="96">
        <v>35</v>
      </c>
      <c r="B41" s="107">
        <f>IF('Appx-A1'!C46="","",'Appx-A1'!C46)</f>
      </c>
      <c r="C41" s="106">
        <f>IF('Appx-A1'!E46="","",'Appx-A1'!E46)</f>
      </c>
      <c r="D41" s="98">
        <f>IF('Appx-A1'!H46="","",'Appx-A1'!H46)</f>
        <v>0</v>
      </c>
    </row>
    <row r="42" spans="1:4" ht="25.5" customHeight="1">
      <c r="A42" s="96">
        <v>36</v>
      </c>
      <c r="B42" s="107">
        <f>IF('Appx-A1'!C47="","",'Appx-A1'!C47)</f>
      </c>
      <c r="C42" s="106">
        <f>IF('Appx-A1'!E47="","",'Appx-A1'!E47)</f>
      </c>
      <c r="D42" s="98">
        <f>IF('Appx-A1'!H47="","",'Appx-A1'!H47)</f>
        <v>0</v>
      </c>
    </row>
    <row r="43" spans="1:4" ht="25.5" customHeight="1">
      <c r="A43" s="96">
        <v>37</v>
      </c>
      <c r="B43" s="107">
        <f>IF('Appx-A1'!C48="","",'Appx-A1'!C48)</f>
      </c>
      <c r="C43" s="106">
        <f>IF('Appx-A1'!E48="","",'Appx-A1'!E48)</f>
      </c>
      <c r="D43" s="98">
        <f>IF('Appx-A1'!H48="","",'Appx-A1'!H48)</f>
        <v>0</v>
      </c>
    </row>
    <row r="44" spans="1:4" ht="25.5" customHeight="1">
      <c r="A44" s="96">
        <v>38</v>
      </c>
      <c r="B44" s="107">
        <f>IF('Appx-A1'!C49="","",'Appx-A1'!C49)</f>
      </c>
      <c r="C44" s="106">
        <f>IF('Appx-A1'!E49="","",'Appx-A1'!E49)</f>
      </c>
      <c r="D44" s="98">
        <f>IF('Appx-A1'!H49="","",'Appx-A1'!H49)</f>
        <v>0</v>
      </c>
    </row>
    <row r="45" spans="1:4" ht="25.5" customHeight="1">
      <c r="A45" s="96">
        <v>39</v>
      </c>
      <c r="B45" s="107">
        <f>IF('Appx-A1'!C50="","",'Appx-A1'!C50)</f>
      </c>
      <c r="C45" s="106">
        <f>IF('Appx-A1'!E50="","",'Appx-A1'!E50)</f>
      </c>
      <c r="D45" s="98">
        <f>IF('Appx-A1'!H50="","",'Appx-A1'!H50)</f>
        <v>0</v>
      </c>
    </row>
    <row r="46" spans="1:4" ht="25.5" customHeight="1">
      <c r="A46" s="96">
        <v>40</v>
      </c>
      <c r="B46" s="107">
        <f>IF('Appx-A1'!C51="","",'Appx-A1'!C51)</f>
      </c>
      <c r="C46" s="106">
        <f>IF('Appx-A1'!E51="","",'Appx-A1'!E51)</f>
      </c>
      <c r="D46" s="98">
        <f>IF('Appx-A1'!H51="","",'Appx-A1'!H51)</f>
        <v>0</v>
      </c>
    </row>
    <row r="47" spans="1:4" ht="25.5" customHeight="1">
      <c r="A47" s="96">
        <v>41</v>
      </c>
      <c r="B47" s="107">
        <f>IF('Appx-A1'!C52="","",'Appx-A1'!C52)</f>
      </c>
      <c r="C47" s="106">
        <f>IF('Appx-A1'!E52="","",'Appx-A1'!E52)</f>
      </c>
      <c r="D47" s="98">
        <f>IF('Appx-A1'!H52="","",'Appx-A1'!H52)</f>
        <v>0</v>
      </c>
    </row>
    <row r="48" spans="1:4" ht="25.5" customHeight="1">
      <c r="A48" s="96">
        <v>42</v>
      </c>
      <c r="B48" s="107">
        <f>IF('Appx-A1'!C53="","",'Appx-A1'!C53)</f>
      </c>
      <c r="C48" s="106">
        <f>IF('Appx-A1'!E53="","",'Appx-A1'!E53)</f>
      </c>
      <c r="D48" s="98">
        <f>IF('Appx-A1'!H53="","",'Appx-A1'!H53)</f>
        <v>0</v>
      </c>
    </row>
    <row r="49" spans="1:4" ht="25.5" customHeight="1">
      <c r="A49" s="96">
        <v>43</v>
      </c>
      <c r="B49" s="107">
        <f>IF('Appx-A1'!C54="","",'Appx-A1'!C54)</f>
      </c>
      <c r="C49" s="106">
        <f>IF('Appx-A1'!E54="","",'Appx-A1'!E54)</f>
      </c>
      <c r="D49" s="98">
        <f>IF('Appx-A1'!H54="","",'Appx-A1'!H54)</f>
        <v>0</v>
      </c>
    </row>
    <row r="50" spans="1:4" ht="25.5" customHeight="1">
      <c r="A50" s="96">
        <v>44</v>
      </c>
      <c r="B50" s="107">
        <f>IF('Appx-A1'!C55="","",'Appx-A1'!C55)</f>
      </c>
      <c r="C50" s="106">
        <f>IF('Appx-A1'!E55="","",'Appx-A1'!E55)</f>
      </c>
      <c r="D50" s="98">
        <f>IF('Appx-A1'!H55="","",'Appx-A1'!H55)</f>
        <v>0</v>
      </c>
    </row>
    <row r="51" spans="1:4" ht="25.5" customHeight="1">
      <c r="A51" s="96">
        <v>45</v>
      </c>
      <c r="B51" s="107">
        <f>IF('Appx-A1'!C56="","",'Appx-A1'!C56)</f>
      </c>
      <c r="C51" s="106">
        <f>IF('Appx-A1'!E56="","",'Appx-A1'!E56)</f>
      </c>
      <c r="D51" s="98">
        <f>IF('Appx-A1'!H56="","",'Appx-A1'!H56)</f>
        <v>0</v>
      </c>
    </row>
    <row r="52" spans="1:4" ht="25.5" customHeight="1">
      <c r="A52" s="96">
        <v>46</v>
      </c>
      <c r="B52" s="107">
        <f>IF('Appx-A1'!C57="","",'Appx-A1'!C57)</f>
      </c>
      <c r="C52" s="106">
        <f>IF('Appx-A1'!E57="","",'Appx-A1'!E57)</f>
      </c>
      <c r="D52" s="98">
        <f>IF('Appx-A1'!H57="","",'Appx-A1'!H57)</f>
        <v>0</v>
      </c>
    </row>
    <row r="53" spans="1:4" ht="25.5" customHeight="1">
      <c r="A53" s="96">
        <v>47</v>
      </c>
      <c r="B53" s="107">
        <f>IF('Appx-A1'!C58="","",'Appx-A1'!C58)</f>
      </c>
      <c r="C53" s="106">
        <f>IF('Appx-A1'!E58="","",'Appx-A1'!E58)</f>
      </c>
      <c r="D53" s="98">
        <f>IF('Appx-A1'!H58="","",'Appx-A1'!H58)</f>
        <v>0</v>
      </c>
    </row>
    <row r="54" spans="1:4" ht="25.5" customHeight="1">
      <c r="A54" s="96">
        <v>48</v>
      </c>
      <c r="B54" s="107">
        <f>IF('Appx-A1'!C59="","",'Appx-A1'!C59)</f>
      </c>
      <c r="C54" s="106">
        <f>IF('Appx-A1'!E59="","",'Appx-A1'!E59)</f>
      </c>
      <c r="D54" s="98">
        <f>IF('Appx-A1'!H59="","",'Appx-A1'!H59)</f>
        <v>0</v>
      </c>
    </row>
    <row r="55" spans="1:4" ht="25.5" customHeight="1">
      <c r="A55" s="96">
        <v>49</v>
      </c>
      <c r="B55" s="107">
        <f>IF('Appx-A1'!C60="","",'Appx-A1'!C60)</f>
      </c>
      <c r="C55" s="106">
        <f>IF('Appx-A1'!E60="","",'Appx-A1'!E60)</f>
      </c>
      <c r="D55" s="98">
        <f>IF('Appx-A1'!H60="","",'Appx-A1'!H60)</f>
        <v>0</v>
      </c>
    </row>
    <row r="56" spans="1:4" ht="25.5" customHeight="1">
      <c r="A56" s="108">
        <v>50</v>
      </c>
      <c r="B56" s="107">
        <f>IF('Appx-A1'!C61="","",'Appx-A1'!C61)</f>
      </c>
      <c r="C56" s="106">
        <f>IF('Appx-A1'!E61="","",'Appx-A1'!E61)</f>
      </c>
      <c r="D56" s="98">
        <f>IF('Appx-A1'!H61="","",'Appx-A1'!H61)</f>
        <v>0</v>
      </c>
    </row>
    <row r="57" spans="1:4" ht="25.5" customHeight="1">
      <c r="A57" s="96">
        <v>51</v>
      </c>
      <c r="B57" s="100">
        <f>IF('Appx-B1'!C12="","",'Appx-B1'!C12)</f>
      </c>
      <c r="C57" s="106">
        <f>IF('Appx-B1'!E12="","",'Appx-B1'!E12)</f>
      </c>
      <c r="D57" s="98">
        <f>IF('Appx-B1'!H12="","",'Appx-B1'!H12)</f>
        <v>0</v>
      </c>
    </row>
    <row r="58" spans="1:4" ht="25.5" customHeight="1">
      <c r="A58" s="96">
        <v>52</v>
      </c>
      <c r="B58" s="100">
        <f>IF('Appx-B1'!C13="","",'Appx-B1'!C13)</f>
      </c>
      <c r="C58" s="106">
        <f>IF('Appx-B1'!E13="","",'Appx-B1'!E13)</f>
      </c>
      <c r="D58" s="98">
        <f>IF('Appx-B1'!H13="","",'Appx-B1'!H13)</f>
        <v>0</v>
      </c>
    </row>
    <row r="59" spans="1:4" ht="25.5" customHeight="1">
      <c r="A59" s="96">
        <v>53</v>
      </c>
      <c r="B59" s="100">
        <f>IF('Appx-B1'!C14="","",'Appx-B1'!C14)</f>
      </c>
      <c r="C59" s="106">
        <f>IF('Appx-B1'!E14="","",'Appx-B1'!E14)</f>
      </c>
      <c r="D59" s="98">
        <f>IF('Appx-B1'!H14="","",'Appx-B1'!H14)</f>
        <v>0</v>
      </c>
    </row>
    <row r="60" spans="1:4" ht="25.5" customHeight="1">
      <c r="A60" s="96">
        <v>54</v>
      </c>
      <c r="B60" s="100">
        <f>IF('Appx-B1'!C15="","",'Appx-B1'!C15)</f>
      </c>
      <c r="C60" s="106">
        <f>IF('Appx-B1'!E15="","",'Appx-B1'!E15)</f>
      </c>
      <c r="D60" s="98">
        <f>IF('Appx-B1'!H15="","",'Appx-B1'!H15)</f>
        <v>0</v>
      </c>
    </row>
    <row r="61" spans="1:4" ht="25.5" customHeight="1">
      <c r="A61" s="96">
        <v>55</v>
      </c>
      <c r="B61" s="100">
        <f>IF('Appx-B1'!C16="","",'Appx-B1'!C16)</f>
      </c>
      <c r="C61" s="106">
        <f>IF('Appx-B1'!E16="","",'Appx-B1'!E16)</f>
      </c>
      <c r="D61" s="98">
        <f>IF('Appx-B1'!H16="","",'Appx-B1'!H16)</f>
        <v>0</v>
      </c>
    </row>
    <row r="62" spans="1:4" ht="25.5" customHeight="1">
      <c r="A62" s="96">
        <v>56</v>
      </c>
      <c r="B62" s="100">
        <f>IF('Appx-B1'!C17="","",'Appx-B1'!C17)</f>
      </c>
      <c r="C62" s="106">
        <f>IF('Appx-B1'!E17="","",'Appx-B1'!E17)</f>
      </c>
      <c r="D62" s="98">
        <f>IF('Appx-B1'!H17="","",'Appx-B1'!H17)</f>
        <v>0</v>
      </c>
    </row>
    <row r="63" spans="1:4" ht="25.5" customHeight="1">
      <c r="A63" s="96">
        <v>57</v>
      </c>
      <c r="B63" s="100">
        <f>IF('Appx-B1'!C18="","",'Appx-B1'!C18)</f>
      </c>
      <c r="C63" s="106">
        <f>IF('Appx-B1'!E18="","",'Appx-B1'!E18)</f>
      </c>
      <c r="D63" s="98">
        <f>IF('Appx-B1'!H18="","",'Appx-B1'!H18)</f>
        <v>0</v>
      </c>
    </row>
    <row r="64" spans="1:4" ht="25.5" customHeight="1">
      <c r="A64" s="96">
        <v>58</v>
      </c>
      <c r="B64" s="100">
        <f>IF('Appx-B1'!C19="","",'Appx-B1'!C19)</f>
      </c>
      <c r="C64" s="106">
        <f>IF('Appx-B1'!E19="","",'Appx-B1'!E19)</f>
      </c>
      <c r="D64" s="98">
        <f>IF('Appx-B1'!H19="","",'Appx-B1'!H19)</f>
        <v>0</v>
      </c>
    </row>
    <row r="65" spans="1:4" ht="25.5" customHeight="1">
      <c r="A65" s="96">
        <v>59</v>
      </c>
      <c r="B65" s="100">
        <f>IF('Appx-B1'!C20="","",'Appx-B1'!C20)</f>
      </c>
      <c r="C65" s="106">
        <f>IF('Appx-B1'!E20="","",'Appx-B1'!E20)</f>
      </c>
      <c r="D65" s="98">
        <f>IF('Appx-B1'!H20="","",'Appx-B1'!H20)</f>
        <v>0</v>
      </c>
    </row>
    <row r="66" spans="1:4" ht="25.5" customHeight="1">
      <c r="A66" s="96">
        <v>60</v>
      </c>
      <c r="B66" s="100">
        <f>IF('Appx-B1'!C21="","",'Appx-B1'!C21)</f>
      </c>
      <c r="C66" s="106">
        <f>IF('Appx-B1'!E21="","",'Appx-B1'!E21)</f>
      </c>
      <c r="D66" s="98">
        <f>IF('Appx-B1'!H21="","",'Appx-B1'!H21)</f>
        <v>0</v>
      </c>
    </row>
    <row r="67" spans="1:4" ht="25.5" customHeight="1">
      <c r="A67" s="96">
        <v>61</v>
      </c>
      <c r="B67" s="100">
        <f>IF('Appx-B1'!C22="","",'Appx-B1'!C22)</f>
      </c>
      <c r="C67" s="106">
        <f>IF('Appx-B1'!E22="","",'Appx-B1'!E22)</f>
      </c>
      <c r="D67" s="98">
        <f>IF('Appx-B1'!H22="","",'Appx-B1'!H22)</f>
        <v>0</v>
      </c>
    </row>
    <row r="68" spans="1:4" ht="25.5" customHeight="1">
      <c r="A68" s="96">
        <v>62</v>
      </c>
      <c r="B68" s="100">
        <f>IF('Appx-B1'!C23="","",'Appx-B1'!C23)</f>
      </c>
      <c r="C68" s="106">
        <f>IF('Appx-B1'!E23="","",'Appx-B1'!E23)</f>
      </c>
      <c r="D68" s="98">
        <f>IF('Appx-B1'!H23="","",'Appx-B1'!H23)</f>
        <v>0</v>
      </c>
    </row>
    <row r="69" spans="1:4" ht="25.5" customHeight="1">
      <c r="A69" s="96">
        <v>63</v>
      </c>
      <c r="B69" s="100">
        <f>IF('Appx-B1'!C24="","",'Appx-B1'!C24)</f>
      </c>
      <c r="C69" s="106">
        <f>IF('Appx-B1'!E24="","",'Appx-B1'!E24)</f>
      </c>
      <c r="D69" s="98">
        <f>IF('Appx-B1'!H24="","",'Appx-B1'!H24)</f>
        <v>0</v>
      </c>
    </row>
    <row r="70" spans="1:4" ht="25.5" customHeight="1">
      <c r="A70" s="96">
        <v>64</v>
      </c>
      <c r="B70" s="100">
        <f>IF('Appx-B1'!C25="","",'Appx-B1'!C25)</f>
      </c>
      <c r="C70" s="106">
        <f>IF('Appx-B1'!E25="","",'Appx-B1'!E25)</f>
      </c>
      <c r="D70" s="98">
        <f>IF('Appx-B1'!H25="","",'Appx-B1'!H25)</f>
        <v>0</v>
      </c>
    </row>
    <row r="71" spans="1:4" ht="25.5" customHeight="1">
      <c r="A71" s="96">
        <v>65</v>
      </c>
      <c r="B71" s="100">
        <f>IF('Appx-B1'!C26="","",'Appx-B1'!C26)</f>
      </c>
      <c r="C71" s="106">
        <f>IF('Appx-B1'!E26="","",'Appx-B1'!E26)</f>
      </c>
      <c r="D71" s="101">
        <f>IF('Appx-B1'!H26="","",'Appx-B1'!H26)</f>
        <v>0</v>
      </c>
    </row>
    <row r="72" spans="1:4" ht="25.5" customHeight="1">
      <c r="A72" s="96">
        <v>66</v>
      </c>
      <c r="B72" s="97">
        <f>IF('Appx-B1'!C27="","",'Appx-B1'!C27)</f>
      </c>
      <c r="C72" s="105">
        <f>IF('Appx-B1'!E27="","",'Appx-B1'!E27)</f>
      </c>
      <c r="D72" s="98">
        <f>IF('Appx-B1'!H27="","",'Appx-B1'!H27)</f>
        <v>0</v>
      </c>
    </row>
    <row r="73" spans="1:4" ht="25.5" customHeight="1">
      <c r="A73" s="96">
        <v>67</v>
      </c>
      <c r="B73" s="100">
        <f>IF('Appx-B1'!C28="","",'Appx-B1'!C28)</f>
      </c>
      <c r="C73" s="106">
        <f>IF('Appx-B1'!E28="","",'Appx-B1'!E28)</f>
      </c>
      <c r="D73" s="98">
        <f>IF('Appx-B1'!H28="","",'Appx-B1'!H28)</f>
        <v>0</v>
      </c>
    </row>
    <row r="74" spans="1:4" ht="25.5" customHeight="1">
      <c r="A74" s="96">
        <v>68</v>
      </c>
      <c r="B74" s="100">
        <f>IF('Appx-B1'!C29="","",'Appx-B1'!C29)</f>
      </c>
      <c r="C74" s="106">
        <f>IF('Appx-B1'!E29="","",'Appx-B1'!E29)</f>
      </c>
      <c r="D74" s="98">
        <f>IF('Appx-B1'!H29="","",'Appx-B1'!H29)</f>
        <v>0</v>
      </c>
    </row>
    <row r="75" spans="1:4" ht="25.5" customHeight="1">
      <c r="A75" s="96">
        <v>69</v>
      </c>
      <c r="B75" s="100">
        <f>IF('Appx-B1'!C30="","",'Appx-B1'!C30)</f>
      </c>
      <c r="C75" s="106">
        <f>IF('Appx-B1'!E30="","",'Appx-B1'!E30)</f>
      </c>
      <c r="D75" s="98">
        <f>IF('Appx-B1'!H30="","",'Appx-B1'!H30)</f>
        <v>0</v>
      </c>
    </row>
    <row r="76" spans="1:4" ht="27.75" customHeight="1">
      <c r="A76" s="96">
        <v>70</v>
      </c>
      <c r="B76" s="100">
        <f>IF('Appx-B1'!C31="","",'Appx-B1'!C31)</f>
      </c>
      <c r="C76" s="106">
        <f>IF('Appx-B1'!E31="","",'Appx-B1'!E31)</f>
      </c>
      <c r="D76" s="98">
        <f>IF('Appx-B1'!H31="","",'Appx-B1'!H31)</f>
        <v>0</v>
      </c>
    </row>
    <row r="77" spans="1:4" ht="25.5" customHeight="1">
      <c r="A77" s="96">
        <v>71</v>
      </c>
      <c r="B77" s="100">
        <f>IF('Appx-B1'!C32="","",'Appx-B1'!C32)</f>
      </c>
      <c r="C77" s="106">
        <f>IF('Appx-B1'!E32="","",'Appx-B1'!E32)</f>
      </c>
      <c r="D77" s="98">
        <f>IF('Appx-B1'!H32="","",'Appx-B1'!H32)</f>
        <v>0</v>
      </c>
    </row>
    <row r="78" spans="1:4" ht="25.5" customHeight="1">
      <c r="A78" s="96">
        <v>72</v>
      </c>
      <c r="B78" s="100">
        <f>IF('Appx-B1'!C33="","",'Appx-B1'!C33)</f>
      </c>
      <c r="C78" s="106">
        <f>IF('Appx-B1'!E33="","",'Appx-B1'!E33)</f>
      </c>
      <c r="D78" s="98">
        <f>IF('Appx-B1'!H33="","",'Appx-B1'!H33)</f>
        <v>0</v>
      </c>
    </row>
    <row r="79" spans="1:4" ht="25.5" customHeight="1">
      <c r="A79" s="96">
        <v>73</v>
      </c>
      <c r="B79" s="100">
        <f>IF('Appx-B1'!C34="","",'Appx-B1'!C34)</f>
      </c>
      <c r="C79" s="106">
        <f>IF('Appx-B1'!E34="","",'Appx-B1'!E34)</f>
      </c>
      <c r="D79" s="98">
        <f>IF('Appx-B1'!H34="","",'Appx-B1'!H34)</f>
        <v>0</v>
      </c>
    </row>
    <row r="80" spans="1:4" ht="25.5" customHeight="1">
      <c r="A80" s="96">
        <v>74</v>
      </c>
      <c r="B80" s="100">
        <f>IF('Appx-B1'!C35="","",'Appx-B1'!C35)</f>
      </c>
      <c r="C80" s="106">
        <f>IF('Appx-B1'!E35="","",'Appx-B1'!E35)</f>
      </c>
      <c r="D80" s="98">
        <f>IF('Appx-B1'!H35="","",'Appx-B1'!H35)</f>
        <v>0</v>
      </c>
    </row>
    <row r="81" spans="1:4" ht="25.5" customHeight="1">
      <c r="A81" s="96">
        <v>75</v>
      </c>
      <c r="B81" s="100">
        <f>IF('Appx-B1'!C36="","",'Appx-B1'!C36)</f>
      </c>
      <c r="C81" s="106">
        <f>IF('Appx-B1'!E36="","",'Appx-B1'!E36)</f>
      </c>
      <c r="D81" s="98">
        <f>IF('Appx-B1'!H36="","",'Appx-B1'!H36)</f>
        <v>0</v>
      </c>
    </row>
    <row r="82" spans="1:4" ht="25.5" customHeight="1">
      <c r="A82" s="96">
        <v>76</v>
      </c>
      <c r="B82" s="100">
        <f>IF('Appx-B1'!C37="","",'Appx-B1'!C37)</f>
      </c>
      <c r="C82" s="106">
        <f>IF('Appx-B1'!E37="","",'Appx-B1'!E37)</f>
      </c>
      <c r="D82" s="98">
        <f>IF('Appx-B1'!H37="","",'Appx-B1'!H37)</f>
        <v>0</v>
      </c>
    </row>
    <row r="83" spans="1:4" ht="25.5" customHeight="1">
      <c r="A83" s="108">
        <v>77</v>
      </c>
      <c r="B83" s="100">
        <f>IF('Appx-B1'!C38="","",'Appx-B1'!C38)</f>
      </c>
      <c r="C83" s="106">
        <f>IF('Appx-B1'!E38="","",'Appx-B1'!E38)</f>
      </c>
      <c r="D83" s="98">
        <f>IF('Appx-B1'!H38="","",'Appx-B1'!H38)</f>
        <v>0</v>
      </c>
    </row>
    <row r="84" spans="1:4" ht="25.5" customHeight="1">
      <c r="A84" s="96">
        <v>78</v>
      </c>
      <c r="B84" s="100">
        <f>IF('Appx-C1'!C12="","",'Appx-C1'!C12)</f>
      </c>
      <c r="C84" s="106">
        <f>IF('Appx-C1'!E12="","",'Appx-C1'!E12)</f>
      </c>
      <c r="D84" s="98">
        <f>IF('Appx-C1'!H12="","",'Appx-C1'!H12)</f>
        <v>0</v>
      </c>
    </row>
    <row r="85" spans="1:4" ht="25.5" customHeight="1">
      <c r="A85" s="96">
        <v>79</v>
      </c>
      <c r="B85" s="100">
        <f>IF('Appx-C1'!C13="","",'Appx-C1'!C13)</f>
      </c>
      <c r="C85" s="106">
        <f>IF('Appx-C1'!E13="","",'Appx-C1'!E13)</f>
      </c>
      <c r="D85" s="98">
        <f>IF('Appx-C1'!H13="","",'Appx-C1'!H13)</f>
        <v>0</v>
      </c>
    </row>
    <row r="86" spans="1:4" ht="25.5" customHeight="1">
      <c r="A86" s="96">
        <v>80</v>
      </c>
      <c r="B86" s="100">
        <f>IF('Appx-C1'!C14="","",'Appx-C1'!C14)</f>
      </c>
      <c r="C86" s="106">
        <f>IF('Appx-C1'!E14="","",'Appx-C1'!E14)</f>
      </c>
      <c r="D86" s="98">
        <f>IF('Appx-C1'!H14="","",'Appx-C1'!H14)</f>
        <v>0</v>
      </c>
    </row>
    <row r="87" spans="1:4" ht="25.5" customHeight="1">
      <c r="A87" s="96">
        <v>81</v>
      </c>
      <c r="B87" s="100">
        <f>IF('Appx-C1'!C15="","",'Appx-C1'!C15)</f>
      </c>
      <c r="C87" s="106">
        <f>IF('Appx-C1'!E15="","",'Appx-C1'!E15)</f>
      </c>
      <c r="D87" s="98">
        <f>IF('Appx-C1'!H15="","",'Appx-C1'!H15)</f>
        <v>0</v>
      </c>
    </row>
    <row r="88" spans="1:4" ht="25.5" customHeight="1">
      <c r="A88" s="96">
        <v>82</v>
      </c>
      <c r="B88" s="100">
        <f>IF('Appx-C1'!C16="","",'Appx-C1'!C16)</f>
      </c>
      <c r="C88" s="106">
        <f>IF('Appx-C1'!E16="","",'Appx-C1'!E16)</f>
      </c>
      <c r="D88" s="98">
        <f>IF('Appx-C1'!H16="","",'Appx-C1'!H16)</f>
        <v>0</v>
      </c>
    </row>
    <row r="89" spans="1:4" ht="25.5" customHeight="1">
      <c r="A89" s="96">
        <v>83</v>
      </c>
      <c r="B89" s="100">
        <f>IF('Appx-C1'!C17="","",'Appx-C1'!C17)</f>
      </c>
      <c r="C89" s="106">
        <f>IF('Appx-C1'!E17="","",'Appx-C1'!E17)</f>
      </c>
      <c r="D89" s="98">
        <f>IF('Appx-C1'!H17="","",'Appx-C1'!H17)</f>
        <v>0</v>
      </c>
    </row>
    <row r="90" spans="1:4" ht="25.5" customHeight="1">
      <c r="A90" s="96">
        <v>84</v>
      </c>
      <c r="B90" s="100">
        <f>IF('Appx-C1'!C18="","",'Appx-C1'!C18)</f>
      </c>
      <c r="C90" s="106">
        <f>IF('Appx-C1'!E18="","",'Appx-C1'!E18)</f>
      </c>
      <c r="D90" s="98">
        <f>IF('Appx-C1'!H18="","",'Appx-C1'!H18)</f>
        <v>0</v>
      </c>
    </row>
    <row r="91" spans="1:4" ht="25.5" customHeight="1">
      <c r="A91" s="96">
        <v>85</v>
      </c>
      <c r="B91" s="100">
        <f>IF('Appx-C1'!C19="","",'Appx-C1'!C19)</f>
      </c>
      <c r="C91" s="106">
        <f>IF('Appx-C1'!E19="","",'Appx-C1'!E19)</f>
      </c>
      <c r="D91" s="98">
        <f>IF('Appx-C1'!H19="","",'Appx-C1'!H19)</f>
        <v>0</v>
      </c>
    </row>
    <row r="92" spans="1:4" ht="25.5" customHeight="1">
      <c r="A92" s="96">
        <v>86</v>
      </c>
      <c r="B92" s="100">
        <f>IF('Appx-C1'!C20="","",'Appx-C1'!C20)</f>
      </c>
      <c r="C92" s="106">
        <f>IF('Appx-C1'!E20="","",'Appx-C1'!E20)</f>
      </c>
      <c r="D92" s="98">
        <f>IF('Appx-C1'!H20="","",'Appx-C1'!H20)</f>
        <v>0</v>
      </c>
    </row>
    <row r="93" spans="1:4" ht="25.5" customHeight="1">
      <c r="A93" s="96">
        <v>87</v>
      </c>
      <c r="B93" s="100">
        <f>IF('Appx-C1'!C21="","",'Appx-C1'!C21)</f>
      </c>
      <c r="C93" s="106">
        <f>IF('Appx-C1'!E21="","",'Appx-C1'!E21)</f>
      </c>
      <c r="D93" s="98">
        <f>IF('Appx-C1'!H21="","",'Appx-C1'!H21)</f>
        <v>0</v>
      </c>
    </row>
    <row r="94" spans="1:4" ht="25.5" customHeight="1">
      <c r="A94" s="96">
        <v>88</v>
      </c>
      <c r="B94" s="100">
        <f>IF('Appx-C1'!C22="","",'Appx-C1'!C22)</f>
      </c>
      <c r="C94" s="106">
        <f>IF('Appx-C1'!E22="","",'Appx-C1'!E22)</f>
      </c>
      <c r="D94" s="98">
        <f>IF('Appx-C1'!H22="","",'Appx-C1'!H22)</f>
        <v>0</v>
      </c>
    </row>
    <row r="95" spans="1:4" ht="25.5" customHeight="1">
      <c r="A95" s="96">
        <v>89</v>
      </c>
      <c r="B95" s="100">
        <f>IF('Appx-C1'!C23="","",'Appx-C1'!C23)</f>
      </c>
      <c r="C95" s="106">
        <f>IF('Appx-C1'!E23="","",'Appx-C1'!E23)</f>
      </c>
      <c r="D95" s="98">
        <f>IF('Appx-C1'!H23="","",'Appx-C1'!H23)</f>
        <v>0</v>
      </c>
    </row>
    <row r="96" spans="1:4" ht="25.5" customHeight="1">
      <c r="A96" s="96">
        <v>90</v>
      </c>
      <c r="B96" s="100">
        <f>IF('Appx-C1'!C24="","",'Appx-C1'!C24)</f>
      </c>
      <c r="C96" s="106">
        <f>IF('Appx-C1'!E24="","",'Appx-C1'!E24)</f>
      </c>
      <c r="D96" s="98">
        <f>IF('Appx-C1'!H24="","",'Appx-C1'!H24)</f>
        <v>0</v>
      </c>
    </row>
    <row r="97" spans="1:4" ht="25.5" customHeight="1">
      <c r="A97" s="96">
        <v>91</v>
      </c>
      <c r="B97" s="100">
        <f>IF('Appx-C1'!C25="","",'Appx-C1'!C25)</f>
      </c>
      <c r="C97" s="106">
        <f>IF('Appx-C1'!E25="","",'Appx-C1'!E25)</f>
      </c>
      <c r="D97" s="101">
        <f>IF('Appx-C1'!H25="","",'Appx-C1'!H25)</f>
        <v>0</v>
      </c>
    </row>
    <row r="98" spans="1:4" ht="25.5" customHeight="1">
      <c r="A98" s="96">
        <v>92</v>
      </c>
      <c r="B98" s="107">
        <f>IF('Appx-C1'!C26="","",'Appx-C1'!C26)</f>
      </c>
      <c r="C98" s="109">
        <f>IF('Appx-C1'!E26="","",'Appx-C1'!E26)</f>
      </c>
      <c r="D98" s="98">
        <f>IF('Appx-C1'!H26="","",'Appx-C1'!H26)</f>
        <v>0</v>
      </c>
    </row>
    <row r="99" spans="1:4" ht="25.5" customHeight="1">
      <c r="A99" s="96">
        <v>93</v>
      </c>
      <c r="B99" s="100">
        <f>IF('Appx-C1'!C27="","",'Appx-C1'!C27)</f>
      </c>
      <c r="C99" s="106">
        <f>IF('Appx-C1'!E27="","",'Appx-C1'!E27)</f>
      </c>
      <c r="D99" s="98">
        <f>IF('Appx-C1'!H27="","",'Appx-C1'!H27)</f>
        <v>0</v>
      </c>
    </row>
    <row r="100" spans="1:4" ht="25.5" customHeight="1">
      <c r="A100" s="96">
        <v>94</v>
      </c>
      <c r="B100" s="100">
        <f>IF('Appx-C1'!C28="","",'Appx-C1'!C28)</f>
      </c>
      <c r="C100" s="106">
        <f>IF('Appx-C1'!E28="","",'Appx-C1'!E28)</f>
      </c>
      <c r="D100" s="98">
        <f>IF('Appx-C1'!H28="","",'Appx-C1'!H28)</f>
        <v>0</v>
      </c>
    </row>
    <row r="101" spans="1:4" ht="25.5" customHeight="1">
      <c r="A101" s="96">
        <v>95</v>
      </c>
      <c r="B101" s="100">
        <f>IF('Appx-C1'!C29="","",'Appx-C1'!C29)</f>
      </c>
      <c r="C101" s="106">
        <f>IF('Appx-C1'!E29="","",'Appx-C1'!E29)</f>
      </c>
      <c r="D101" s="98">
        <f>IF('Appx-C1'!H29="","",'Appx-C1'!H29)</f>
        <v>0</v>
      </c>
    </row>
    <row r="102" spans="1:4" ht="27" customHeight="1">
      <c r="A102" s="96">
        <v>96</v>
      </c>
      <c r="B102" s="100">
        <f>IF('Appx-C1'!C30="","",'Appx-C1'!C30)</f>
      </c>
      <c r="C102" s="106">
        <f>IF('Appx-C1'!E30="","",'Appx-C1'!E30)</f>
      </c>
      <c r="D102" s="98">
        <f>IF('Appx-C1'!H30="","",'Appx-C1'!H30)</f>
        <v>0</v>
      </c>
    </row>
    <row r="103" spans="1:4" ht="25.5" customHeight="1">
      <c r="A103" s="96">
        <v>97</v>
      </c>
      <c r="B103" s="100">
        <f>IF('Appx-C1'!C31="","",'Appx-C1'!C31)</f>
      </c>
      <c r="C103" s="106">
        <f>IF('Appx-C1'!E31="","",'Appx-C1'!E31)</f>
      </c>
      <c r="D103" s="98">
        <f>IF('Appx-C1'!H31="","",'Appx-C1'!H31)</f>
        <v>0</v>
      </c>
    </row>
    <row r="104" spans="1:4" ht="25.5" customHeight="1">
      <c r="A104" s="96">
        <v>98</v>
      </c>
      <c r="B104" s="100">
        <f>IF('Appx-C1'!C32="","",'Appx-C1'!C32)</f>
      </c>
      <c r="C104" s="106">
        <f>IF('Appx-C1'!E32="","",'Appx-C1'!E32)</f>
      </c>
      <c r="D104" s="98">
        <f>IF('Appx-C1'!H32="","",'Appx-C1'!H32)</f>
        <v>0</v>
      </c>
    </row>
    <row r="105" spans="1:4" ht="25.5" customHeight="1">
      <c r="A105" s="96">
        <v>99</v>
      </c>
      <c r="B105" s="100">
        <f>IF('Appx-C1'!C33="","",'Appx-C1'!C33)</f>
      </c>
      <c r="C105" s="106">
        <f>IF('Appx-C1'!E33="","",'Appx-C1'!E33)</f>
      </c>
      <c r="D105" s="98">
        <f>IF('Appx-C1'!H33="","",'Appx-C1'!H33)</f>
        <v>0</v>
      </c>
    </row>
    <row r="106" spans="1:4" ht="25.5" customHeight="1">
      <c r="A106" s="96">
        <v>100</v>
      </c>
      <c r="B106" s="100">
        <f>IF('Appx-C1'!C34="","",'Appx-C1'!C34)</f>
      </c>
      <c r="C106" s="106">
        <f>IF('Appx-C1'!E34="","",'Appx-C1'!E34)</f>
      </c>
      <c r="D106" s="98">
        <f>IF('Appx-C1'!H34="","",'Appx-C1'!H34)</f>
        <v>0</v>
      </c>
    </row>
    <row r="107" spans="1:4" ht="25.5" customHeight="1">
      <c r="A107" s="96">
        <v>101</v>
      </c>
      <c r="B107" s="100">
        <f>IF('Appx-C1'!C35="","",'Appx-C1'!C35)</f>
      </c>
      <c r="C107" s="106">
        <f>IF('Appx-C1'!E35="","",'Appx-C1'!E35)</f>
      </c>
      <c r="D107" s="98">
        <f>IF('Appx-C1'!H35="","",'Appx-C1'!H35)</f>
        <v>0</v>
      </c>
    </row>
    <row r="108" spans="1:4" ht="25.5" customHeight="1">
      <c r="A108" s="96">
        <v>102</v>
      </c>
      <c r="B108" s="100">
        <f>IF('Appx-C1'!C36="","",'Appx-C1'!C36)</f>
      </c>
      <c r="C108" s="106">
        <f>IF('Appx-C1'!E36="","",'Appx-C1'!E36)</f>
      </c>
      <c r="D108" s="98">
        <f>IF('Appx-C1'!H36="","",'Appx-C1'!H36)</f>
        <v>0</v>
      </c>
    </row>
    <row r="109" spans="1:4" ht="25.5" customHeight="1">
      <c r="A109" s="96">
        <v>103</v>
      </c>
      <c r="B109" s="100">
        <f>IF('Appx-C1'!C37="","",'Appx-C1'!C37)</f>
      </c>
      <c r="C109" s="106">
        <f>IF('Appx-C1'!E37="","",'Appx-C1'!E37)</f>
      </c>
      <c r="D109" s="98">
        <f>IF('Appx-C1'!H37="","",'Appx-C1'!H37)</f>
        <v>0</v>
      </c>
    </row>
    <row r="110" spans="1:4" ht="25.5" customHeight="1">
      <c r="A110" s="96">
        <v>104</v>
      </c>
      <c r="B110" s="100">
        <f>IF('Appx-C1'!C38="","",'Appx-C1'!C38)</f>
      </c>
      <c r="C110" s="106">
        <f>IF('Appx-C1'!E38="","",'Appx-C1'!E38)</f>
      </c>
      <c r="D110" s="101">
        <f>IF('Appx-C1'!H38="","",'Appx-C1'!H38)</f>
        <v>0</v>
      </c>
    </row>
    <row r="111" spans="1:4" ht="25.5" customHeight="1">
      <c r="A111" s="96">
        <v>105</v>
      </c>
      <c r="B111" s="100">
        <f>IF('Appx-C1'!C39="","",'Appx-C1'!C39)</f>
      </c>
      <c r="C111" s="106">
        <f>IF('Appx-C1'!E39="","",'Appx-C1'!E39)</f>
      </c>
      <c r="D111" s="101">
        <f>IF('Appx-C1'!H39="","",'Appx-C1'!H39)</f>
        <v>0</v>
      </c>
    </row>
    <row r="112" spans="1:4" ht="25.5" customHeight="1">
      <c r="A112" s="96">
        <v>106</v>
      </c>
      <c r="B112" s="100">
        <f>IF('Appx-C1'!C40="","",'Appx-C1'!C40)</f>
      </c>
      <c r="C112" s="106">
        <f>IF('Appx-C1'!E40="","",'Appx-C1'!E40)</f>
      </c>
      <c r="D112" s="101">
        <f>IF('Appx-C1'!H40="","",'Appx-C1'!H40)</f>
        <v>0</v>
      </c>
    </row>
    <row r="113" spans="1:4" ht="25.5" customHeight="1">
      <c r="A113" s="96">
        <v>107</v>
      </c>
      <c r="B113" s="100">
        <f>IF('Appx-C1'!C41="","",'Appx-C1'!C41)</f>
      </c>
      <c r="C113" s="106">
        <f>IF('Appx-C1'!E41="","",'Appx-C1'!E41)</f>
      </c>
      <c r="D113" s="101">
        <f>IF('Appx-C1'!H41="","",'Appx-C1'!H41)</f>
        <v>0</v>
      </c>
    </row>
    <row r="114" spans="1:4" ht="25.5" customHeight="1">
      <c r="A114" s="96">
        <v>108</v>
      </c>
      <c r="B114" s="100">
        <f>IF('Appx-C1'!C42="","",'Appx-C1'!C42)</f>
      </c>
      <c r="C114" s="106">
        <f>IF('Appx-C1'!E42="","",'Appx-C1'!E42)</f>
      </c>
      <c r="D114" s="101">
        <f>IF('Appx-C1'!H42="","",'Appx-C1'!H42)</f>
        <v>0</v>
      </c>
    </row>
    <row r="115" spans="1:4" ht="25.5" customHeight="1">
      <c r="A115" s="96">
        <v>109</v>
      </c>
      <c r="B115" s="100">
        <f>IF('Appx-C1'!C43="","",'Appx-C1'!C43)</f>
      </c>
      <c r="C115" s="106">
        <f>IF('Appx-C1'!E43="","",'Appx-C1'!E43)</f>
      </c>
      <c r="D115" s="101">
        <f>IF('Appx-C1'!H43="","",'Appx-C1'!H43)</f>
        <v>0</v>
      </c>
    </row>
    <row r="116" spans="1:4" ht="25.5" customHeight="1">
      <c r="A116" s="96">
        <v>110</v>
      </c>
      <c r="B116" s="100">
        <f>IF('Appx-C1'!C44="","",'Appx-C1'!C44)</f>
      </c>
      <c r="C116" s="106">
        <f>IF('Appx-C1'!E44="","",'Appx-C1'!E44)</f>
      </c>
      <c r="D116" s="101">
        <f>IF('Appx-C1'!H44="","",'Appx-C1'!H44)</f>
        <v>0</v>
      </c>
    </row>
    <row r="117" spans="1:4" ht="25.5" customHeight="1">
      <c r="A117" s="96">
        <v>111</v>
      </c>
      <c r="B117" s="100">
        <f>IF('Appx-C1'!C45="","",'Appx-C1'!C45)</f>
      </c>
      <c r="C117" s="106">
        <f>IF('Appx-C1'!E45="","",'Appx-C1'!E45)</f>
      </c>
      <c r="D117" s="101">
        <f>IF('Appx-C1'!H45="","",'Appx-C1'!H45)</f>
        <v>0</v>
      </c>
    </row>
    <row r="118" spans="1:4" ht="25.5" customHeight="1">
      <c r="A118" s="96">
        <v>112</v>
      </c>
      <c r="B118" s="100">
        <f>IF('Appx-C1'!C46="","",'Appx-C1'!C46)</f>
      </c>
      <c r="C118" s="106">
        <f>IF('Appx-C1'!E46="","",'Appx-C1'!E46)</f>
      </c>
      <c r="D118" s="101">
        <f>IF('Appx-C1'!H46="","",'Appx-C1'!H46)</f>
        <v>0</v>
      </c>
    </row>
    <row r="119" spans="1:4" ht="25.5" customHeight="1">
      <c r="A119" s="96">
        <v>113</v>
      </c>
      <c r="B119" s="100">
        <f>IF('Appx-C1'!C47="","",'Appx-C1'!C47)</f>
      </c>
      <c r="C119" s="106">
        <f>IF('Appx-C1'!E47="","",'Appx-C1'!E47)</f>
      </c>
      <c r="D119" s="101">
        <f>IF('Appx-C1'!H47="","",'Appx-C1'!H47)</f>
        <v>0</v>
      </c>
    </row>
    <row r="120" spans="1:4" ht="25.5" customHeight="1">
      <c r="A120" s="96">
        <v>114</v>
      </c>
      <c r="B120" s="100">
        <f>IF('Appx-C1'!C48="","",'Appx-C1'!C48)</f>
      </c>
      <c r="C120" s="106">
        <f>IF('Appx-C1'!E48="","",'Appx-C1'!E48)</f>
      </c>
      <c r="D120" s="101">
        <f>IF('Appx-C1'!H48="","",'Appx-C1'!H48)</f>
        <v>0</v>
      </c>
    </row>
    <row r="121" spans="1:4" ht="25.5" customHeight="1">
      <c r="A121" s="96">
        <v>115</v>
      </c>
      <c r="B121" s="100">
        <f>IF('Appx-C1'!C49="","",'Appx-C1'!C49)</f>
      </c>
      <c r="C121" s="106">
        <f>IF('Appx-C1'!E49="","",'Appx-C1'!E49)</f>
      </c>
      <c r="D121" s="101">
        <f>IF('Appx-C1'!H49="","",'Appx-C1'!H49)</f>
        <v>0</v>
      </c>
    </row>
    <row r="122" spans="1:4" ht="25.5" customHeight="1">
      <c r="A122" s="96">
        <v>116</v>
      </c>
      <c r="B122" s="100">
        <f>IF('Appx-C1'!C50="","",'Appx-C1'!C50)</f>
      </c>
      <c r="C122" s="106">
        <f>IF('Appx-C1'!E50="","",'Appx-C1'!E50)</f>
      </c>
      <c r="D122" s="101">
        <f>IF('Appx-C1'!H50="","",'Appx-C1'!H50)</f>
        <v>0</v>
      </c>
    </row>
    <row r="123" spans="1:4" ht="25.5" customHeight="1">
      <c r="A123" s="96">
        <v>117</v>
      </c>
      <c r="B123" s="100">
        <f>IF('Appx-C1'!C51="","",'Appx-C1'!C51)</f>
      </c>
      <c r="C123" s="106">
        <f>IF('Appx-C1'!E51="","",'Appx-C1'!E51)</f>
      </c>
      <c r="D123" s="101">
        <f>IF('Appx-C1'!H51="","",'Appx-C1'!H51)</f>
        <v>0</v>
      </c>
    </row>
    <row r="124" spans="1:4" ht="25.5" customHeight="1">
      <c r="A124" s="96">
        <v>118</v>
      </c>
      <c r="B124" s="100">
        <f>IF('Appx-C1'!C52="","",'Appx-C1'!C52)</f>
      </c>
      <c r="C124" s="106">
        <f>IF('Appx-C1'!E52="","",'Appx-C1'!E52)</f>
      </c>
      <c r="D124" s="101">
        <f>IF('Appx-C1'!H52="","",'Appx-C1'!H52)</f>
        <v>0</v>
      </c>
    </row>
    <row r="125" spans="1:4" ht="25.5" customHeight="1">
      <c r="A125" s="96">
        <v>119</v>
      </c>
      <c r="B125" s="100">
        <f>IF('Appx-C1'!C53="","",'Appx-C1'!C53)</f>
      </c>
      <c r="C125" s="106">
        <f>IF('Appx-C1'!E53="","",'Appx-C1'!E53)</f>
      </c>
      <c r="D125" s="101">
        <f>IF('Appx-C1'!H53="","",'Appx-C1'!H53)</f>
        <v>0</v>
      </c>
    </row>
    <row r="126" spans="1:4" ht="25.5" customHeight="1">
      <c r="A126" s="96">
        <v>120</v>
      </c>
      <c r="B126" s="100">
        <f>IF('Appx-C1'!C54="","",'Appx-C1'!C54)</f>
      </c>
      <c r="C126" s="106">
        <f>IF('Appx-C1'!E54="","",'Appx-C1'!E54)</f>
      </c>
      <c r="D126" s="101">
        <f>IF('Appx-C1'!H54="","",'Appx-C1'!H54)</f>
        <v>0</v>
      </c>
    </row>
    <row r="127" spans="1:4" ht="25.5" customHeight="1">
      <c r="A127" s="96">
        <v>121</v>
      </c>
      <c r="B127" s="100">
        <f>IF('Appx-C1'!C55="","",'Appx-C1'!C55)</f>
      </c>
      <c r="C127" s="106">
        <f>IF('Appx-C1'!E55="","",'Appx-C1'!E55)</f>
      </c>
      <c r="D127" s="101">
        <f>IF('Appx-C1'!H55="","",'Appx-C1'!H55)</f>
        <v>0</v>
      </c>
    </row>
    <row r="128" spans="1:4" ht="25.5" customHeight="1">
      <c r="A128" s="96">
        <v>122</v>
      </c>
      <c r="B128" s="100">
        <f>IF('Appx-C1'!C56="","",'Appx-C1'!C56)</f>
      </c>
      <c r="C128" s="106">
        <f>IF('Appx-C1'!E56="","",'Appx-C1'!E56)</f>
      </c>
      <c r="D128" s="101">
        <f>IF('Appx-C1'!H56="","",'Appx-C1'!H56)</f>
        <v>0</v>
      </c>
    </row>
    <row r="129" spans="1:4" ht="25.5" customHeight="1">
      <c r="A129" s="96">
        <v>123</v>
      </c>
      <c r="B129" s="100">
        <f>IF('Appx-C1'!C57="","",'Appx-C1'!C57)</f>
      </c>
      <c r="C129" s="106">
        <f>IF('Appx-C1'!E57="","",'Appx-C1'!E57)</f>
      </c>
      <c r="D129" s="101">
        <f>IF('Appx-C1'!H57="","",'Appx-C1'!H57)</f>
        <v>0</v>
      </c>
    </row>
    <row r="130" spans="1:4" ht="25.5" customHeight="1">
      <c r="A130" s="96">
        <v>124</v>
      </c>
      <c r="B130" s="100">
        <f>IF('Appx-C1'!C58="","",'Appx-C1'!C58)</f>
      </c>
      <c r="C130" s="106">
        <f>IF('Appx-C1'!E58="","",'Appx-C1'!E58)</f>
      </c>
      <c r="D130" s="101">
        <f>IF('Appx-C1'!H58="","",'Appx-C1'!H58)</f>
        <v>0</v>
      </c>
    </row>
    <row r="131" spans="1:4" ht="25.5" customHeight="1">
      <c r="A131" s="96">
        <v>125</v>
      </c>
      <c r="B131" s="100">
        <f>IF('Appx-C1'!C59="","",'Appx-C1'!C59)</f>
      </c>
      <c r="C131" s="106">
        <f>IF('Appx-C1'!E59="","",'Appx-C1'!E59)</f>
      </c>
      <c r="D131" s="101">
        <f>IF('Appx-C1'!H59="","",'Appx-C1'!H59)</f>
        <v>0</v>
      </c>
    </row>
    <row r="132" spans="1:4" ht="25.5" customHeight="1">
      <c r="A132" s="96">
        <v>126</v>
      </c>
      <c r="B132" s="100">
        <f>IF('Appx-C1'!C60="","",'Appx-C1'!C60)</f>
      </c>
      <c r="C132" s="106">
        <f>IF('Appx-C1'!E60="","",'Appx-C1'!E60)</f>
      </c>
      <c r="D132" s="101">
        <f>IF('Appx-C1'!H60="","",'Appx-C1'!H60)</f>
        <v>0</v>
      </c>
    </row>
    <row r="133" spans="1:4" ht="25.5" customHeight="1">
      <c r="A133" s="96">
        <v>127</v>
      </c>
      <c r="B133" s="100">
        <f>IF('Appx-C1'!C61="","",'Appx-C1'!C61)</f>
      </c>
      <c r="C133" s="106">
        <f>IF('Appx-C1'!E61="","",'Appx-C1'!E61)</f>
      </c>
      <c r="D133" s="101">
        <f>IF('Appx-C1'!H61="","",'Appx-C1'!H61)</f>
        <v>0</v>
      </c>
    </row>
    <row r="134" spans="1:4" ht="25.5" customHeight="1">
      <c r="A134" s="96">
        <v>128</v>
      </c>
      <c r="B134" s="100">
        <f>IF('Appx-C1'!C62="","",'Appx-C1'!C62)</f>
      </c>
      <c r="C134" s="106">
        <f>IF('Appx-C1'!E62="","",'Appx-C1'!E62)</f>
      </c>
      <c r="D134" s="101">
        <f>IF('Appx-C1'!H62="","",'Appx-C1'!H62)</f>
        <v>0</v>
      </c>
    </row>
    <row r="135" spans="1:4" ht="25.5" customHeight="1">
      <c r="A135" s="96">
        <v>129</v>
      </c>
      <c r="B135" s="100">
        <f>IF('Appx-C1'!C63="","",'Appx-C1'!C63)</f>
      </c>
      <c r="C135" s="106">
        <f>IF('Appx-C1'!E63="","",'Appx-C1'!E63)</f>
      </c>
      <c r="D135" s="101">
        <f>IF('Appx-C1'!H63="","",'Appx-C1'!H63)</f>
        <v>0</v>
      </c>
    </row>
    <row r="136" spans="1:4" ht="25.5" customHeight="1">
      <c r="A136" s="96">
        <v>130</v>
      </c>
      <c r="B136" s="100">
        <f>IF('Appx-C1'!C64="","",'Appx-C1'!C64)</f>
      </c>
      <c r="C136" s="106">
        <f>IF('Appx-C1'!E64="","",'Appx-C1'!E64)</f>
      </c>
      <c r="D136" s="101">
        <f>IF('Appx-C1'!H64="","",'Appx-C1'!H64)</f>
        <v>0</v>
      </c>
    </row>
    <row r="137" spans="1:4" ht="25.5" customHeight="1">
      <c r="A137" s="96">
        <v>131</v>
      </c>
      <c r="B137" s="100">
        <f>IF('Appx-C1'!C65="","",'Appx-C1'!C65)</f>
      </c>
      <c r="C137" s="106">
        <f>IF('Appx-C1'!E65="","",'Appx-C1'!E65)</f>
      </c>
      <c r="D137" s="101">
        <f>IF('Appx-C1'!H65="","",'Appx-C1'!H65)</f>
        <v>0</v>
      </c>
    </row>
    <row r="138" spans="1:4" ht="25.5" customHeight="1">
      <c r="A138" s="96">
        <v>132</v>
      </c>
      <c r="B138" s="100">
        <f>IF('Appx-C1'!C66="","",'Appx-C1'!C66)</f>
      </c>
      <c r="C138" s="106">
        <f>IF('Appx-C1'!E66="","",'Appx-C1'!E66)</f>
      </c>
      <c r="D138" s="101">
        <f>IF('Appx-C1'!H66="","",'Appx-C1'!H66)</f>
        <v>0</v>
      </c>
    </row>
    <row r="139" spans="1:4" ht="25.5" customHeight="1">
      <c r="A139" s="96">
        <v>133</v>
      </c>
      <c r="B139" s="100">
        <f>IF('Appx-C1'!C67="","",'Appx-C1'!C67)</f>
      </c>
      <c r="C139" s="106">
        <f>IF('Appx-C1'!E67="","",'Appx-C1'!E67)</f>
      </c>
      <c r="D139" s="101">
        <f>IF('Appx-C1'!H67="","",'Appx-C1'!H67)</f>
        <v>0</v>
      </c>
    </row>
    <row r="140" spans="1:4" ht="25.5" customHeight="1">
      <c r="A140" s="96">
        <v>134</v>
      </c>
      <c r="B140" s="100">
        <f>IF('Appx-C1'!C68="","",'Appx-C1'!C68)</f>
      </c>
      <c r="C140" s="106">
        <f>IF('Appx-C1'!E68="","",'Appx-C1'!E68)</f>
      </c>
      <c r="D140" s="101">
        <f>IF('Appx-C1'!H68="","",'Appx-C1'!H68)</f>
        <v>0</v>
      </c>
    </row>
    <row r="141" spans="1:4" ht="25.5" customHeight="1">
      <c r="A141" s="96">
        <v>135</v>
      </c>
      <c r="B141" s="100">
        <f>IF('Appx-C1'!C69="","",'Appx-C1'!C69)</f>
      </c>
      <c r="C141" s="106">
        <f>IF('Appx-C1'!E69="","",'Appx-C1'!E69)</f>
      </c>
      <c r="D141" s="101">
        <f>IF('Appx-C1'!H69="","",'Appx-C1'!H69)</f>
        <v>0</v>
      </c>
    </row>
    <row r="142" spans="1:4" ht="25.5" customHeight="1">
      <c r="A142" s="96">
        <v>136</v>
      </c>
      <c r="B142" s="100">
        <f>IF('Appx-C1'!C70="","",'Appx-C1'!C70)</f>
      </c>
      <c r="C142" s="106">
        <f>IF('Appx-C1'!E70="","",'Appx-C1'!E70)</f>
      </c>
      <c r="D142" s="101">
        <f>IF('Appx-C1'!H70="","",'Appx-C1'!H70)</f>
        <v>0</v>
      </c>
    </row>
    <row r="143" spans="1:4" ht="25.5" customHeight="1">
      <c r="A143" s="96">
        <v>137</v>
      </c>
      <c r="B143" s="100">
        <f>IF('Appx-C1'!C71="","",'Appx-C1'!C71)</f>
      </c>
      <c r="C143" s="106">
        <f>IF('Appx-C1'!E71="","",'Appx-C1'!E71)</f>
      </c>
      <c r="D143" s="101">
        <f>IF('Appx-C1'!H71="","",'Appx-C1'!H71)</f>
        <v>0</v>
      </c>
    </row>
    <row r="144" spans="1:4" ht="25.5" customHeight="1">
      <c r="A144" s="96">
        <v>138</v>
      </c>
      <c r="B144" s="100">
        <f>IF('Appx-C1'!C72="","",'Appx-C1'!C72)</f>
      </c>
      <c r="C144" s="106">
        <f>IF('Appx-C1'!E72="","",'Appx-C1'!E72)</f>
      </c>
      <c r="D144" s="101">
        <f>IF('Appx-C1'!H72="","",'Appx-C1'!H72)</f>
        <v>0</v>
      </c>
    </row>
    <row r="145" spans="1:4" ht="25.5" customHeight="1">
      <c r="A145" s="96">
        <v>139</v>
      </c>
      <c r="B145" s="100">
        <f>IF('Appx-C1'!C73="","",'Appx-C1'!C73)</f>
      </c>
      <c r="C145" s="106">
        <f>IF('Appx-C1'!E73="","",'Appx-C1'!E73)</f>
      </c>
      <c r="D145" s="101">
        <f>IF('Appx-C1'!H73="","",'Appx-C1'!H73)</f>
        <v>0</v>
      </c>
    </row>
    <row r="146" spans="1:4" ht="25.5" customHeight="1">
      <c r="A146" s="96">
        <v>140</v>
      </c>
      <c r="B146" s="100">
        <f>IF('Appx-C1'!C74="","",'Appx-C1'!C74)</f>
      </c>
      <c r="C146" s="106">
        <f>IF('Appx-C1'!E74="","",'Appx-C1'!E74)</f>
      </c>
      <c r="D146" s="101">
        <f>IF('Appx-C1'!H74="","",'Appx-C1'!H74)</f>
        <v>0</v>
      </c>
    </row>
    <row r="147" spans="1:4" ht="25.5" customHeight="1">
      <c r="A147" s="96">
        <v>141</v>
      </c>
      <c r="B147" s="100">
        <f>IF('Appx-C1'!C75="","",'Appx-C1'!C75)</f>
      </c>
      <c r="C147" s="106">
        <f>IF('Appx-C1'!E75="","",'Appx-C1'!E75)</f>
      </c>
      <c r="D147" s="101">
        <f>IF('Appx-C1'!H75="","",'Appx-C1'!H75)</f>
        <v>0</v>
      </c>
    </row>
    <row r="148" spans="1:4" ht="27" customHeight="1">
      <c r="A148" s="96">
        <v>142</v>
      </c>
      <c r="B148" s="100">
        <f>IF('Appx-C1'!C76="","",'Appx-C1'!C76)</f>
      </c>
      <c r="C148" s="106">
        <f>IF('Appx-C1'!E76="","",'Appx-C1'!E76)</f>
      </c>
      <c r="D148" s="101">
        <f>IF('Appx-C1'!H76="","",'Appx-C1'!H76)</f>
        <v>0</v>
      </c>
    </row>
    <row r="149" spans="1:4" ht="25.5" customHeight="1">
      <c r="A149" s="96">
        <v>143</v>
      </c>
      <c r="B149" s="100">
        <f>IF('Appx-C1'!C77="","",'Appx-C1'!C77)</f>
      </c>
      <c r="C149" s="106">
        <f>IF('Appx-C1'!E77="","",'Appx-C1'!E77)</f>
      </c>
      <c r="D149" s="101">
        <f>IF('Appx-C1'!H77="","",'Appx-C1'!H77)</f>
        <v>0</v>
      </c>
    </row>
    <row r="150" spans="1:4" ht="25.5" customHeight="1">
      <c r="A150" s="96">
        <v>144</v>
      </c>
      <c r="B150" s="100">
        <f>IF('Appx-C1'!C78="","",'Appx-C1'!C78)</f>
      </c>
      <c r="C150" s="106">
        <f>IF('Appx-C1'!E78="","",'Appx-C1'!E78)</f>
      </c>
      <c r="D150" s="101">
        <f>IF('Appx-C1'!H78="","",'Appx-C1'!H78)</f>
        <v>0</v>
      </c>
    </row>
    <row r="151" spans="1:4" ht="25.5" customHeight="1">
      <c r="A151" s="96">
        <v>145</v>
      </c>
      <c r="B151" s="100">
        <f>IF('Appx-C1'!C79="","",'Appx-C1'!C79)</f>
      </c>
      <c r="C151" s="106">
        <f>IF('Appx-C1'!E79="","",'Appx-C1'!E79)</f>
      </c>
      <c r="D151" s="101">
        <f>IF('Appx-C1'!H79="","",'Appx-C1'!H79)</f>
        <v>0</v>
      </c>
    </row>
    <row r="152" spans="1:4" ht="25.5" customHeight="1">
      <c r="A152" s="96">
        <v>146</v>
      </c>
      <c r="B152" s="100">
        <f>IF('Appx-C1'!C80="","",'Appx-C1'!C80)</f>
      </c>
      <c r="C152" s="106">
        <f>IF('Appx-C1'!E80="","",'Appx-C1'!E80)</f>
      </c>
      <c r="D152" s="101">
        <f>IF('Appx-C1'!H80="","",'Appx-C1'!H80)</f>
        <v>0</v>
      </c>
    </row>
    <row r="153" spans="1:4" ht="25.5" customHeight="1">
      <c r="A153" s="96">
        <v>147</v>
      </c>
      <c r="B153" s="100">
        <f>IF('Appx-C1'!C81="","",'Appx-C1'!C81)</f>
      </c>
      <c r="C153" s="106">
        <f>IF('Appx-C1'!E81="","",'Appx-C1'!E81)</f>
      </c>
      <c r="D153" s="101">
        <f>IF('Appx-C1'!H81="","",'Appx-C1'!H81)</f>
        <v>0</v>
      </c>
    </row>
    <row r="154" spans="1:4" ht="25.5" customHeight="1">
      <c r="A154" s="96">
        <v>148</v>
      </c>
      <c r="B154" s="100">
        <f>IF('Appx-C1'!C82="","",'Appx-C1'!C82)</f>
      </c>
      <c r="C154" s="106">
        <f>IF('Appx-C1'!E82="","",'Appx-C1'!E82)</f>
      </c>
      <c r="D154" s="101">
        <f>IF('Appx-C1'!H82="","",'Appx-C1'!H82)</f>
        <v>0</v>
      </c>
    </row>
    <row r="155" spans="1:4" ht="25.5" customHeight="1">
      <c r="A155" s="96">
        <v>149</v>
      </c>
      <c r="B155" s="100">
        <f>IF('Appx-C1'!C83="","",'Appx-C1'!C83)</f>
      </c>
      <c r="C155" s="106">
        <f>IF('Appx-C1'!E83="","",'Appx-C1'!E83)</f>
      </c>
      <c r="D155" s="101">
        <f>IF('Appx-C1'!H83="","",'Appx-C1'!H83)</f>
        <v>0</v>
      </c>
    </row>
    <row r="156" spans="1:4" ht="25.5" customHeight="1">
      <c r="A156" s="96">
        <v>150</v>
      </c>
      <c r="B156" s="100">
        <f>IF('Appx-C1'!C84="","",'Appx-C1'!C84)</f>
      </c>
      <c r="C156" s="106">
        <f>IF('Appx-C1'!E84="","",'Appx-C1'!E84)</f>
      </c>
      <c r="D156" s="101">
        <f>IF('Appx-C1'!H84="","",'Appx-C1'!H84)</f>
        <v>0</v>
      </c>
    </row>
    <row r="157" spans="1:4" ht="25.5" customHeight="1">
      <c r="A157" s="96">
        <v>151</v>
      </c>
      <c r="B157" s="100">
        <f>IF('Appx-C1'!C85="","",'Appx-C1'!C85)</f>
      </c>
      <c r="C157" s="106">
        <f>IF('Appx-C1'!E85="","",'Appx-C1'!E85)</f>
      </c>
      <c r="D157" s="101">
        <f>IF('Appx-C1'!H85="","",'Appx-C1'!H85)</f>
        <v>0</v>
      </c>
    </row>
    <row r="158" spans="1:4" ht="25.5" customHeight="1">
      <c r="A158" s="96">
        <v>152</v>
      </c>
      <c r="B158" s="100">
        <f>IF('Appx-C1'!C86="","",'Appx-C1'!C86)</f>
      </c>
      <c r="C158" s="106">
        <f>IF('Appx-C1'!E86="","",'Appx-C1'!E86)</f>
      </c>
      <c r="D158" s="101">
        <f>IF('Appx-C1'!H86="","",'Appx-C1'!H86)</f>
        <v>0</v>
      </c>
    </row>
    <row r="159" spans="1:4" ht="25.5" customHeight="1">
      <c r="A159" s="96">
        <v>153</v>
      </c>
      <c r="B159" s="100">
        <f>IF('Appx-C1'!C87="","",'Appx-C1'!C87)</f>
      </c>
      <c r="C159" s="106">
        <f>IF('Appx-C1'!E87="","",'Appx-C1'!E87)</f>
      </c>
      <c r="D159" s="101">
        <f>IF('Appx-C1'!H87="","",'Appx-C1'!H87)</f>
        <v>0</v>
      </c>
    </row>
    <row r="160" spans="1:4" ht="25.5" customHeight="1">
      <c r="A160" s="96">
        <v>154</v>
      </c>
      <c r="B160" s="100">
        <f>IF('Appx-C1'!C88="","",'Appx-C1'!C88)</f>
      </c>
      <c r="C160" s="106">
        <f>IF('Appx-C1'!E88="","",'Appx-C1'!E88)</f>
      </c>
      <c r="D160" s="101">
        <f>IF('Appx-C1'!H88="","",'Appx-C1'!H88)</f>
        <v>0</v>
      </c>
    </row>
    <row r="161" spans="1:4" ht="25.5" customHeight="1">
      <c r="A161" s="96">
        <v>155</v>
      </c>
      <c r="B161" s="100">
        <f>IF('Appx-C1'!C89="","",'Appx-C1'!C89)</f>
      </c>
      <c r="C161" s="106">
        <f>IF('Appx-C1'!E89="","",'Appx-C1'!E89)</f>
      </c>
      <c r="D161" s="101">
        <f>IF('Appx-C1'!H89="","",'Appx-C1'!H89)</f>
        <v>0</v>
      </c>
    </row>
    <row r="162" spans="1:4" ht="25.5" customHeight="1">
      <c r="A162" s="96">
        <v>156</v>
      </c>
      <c r="B162" s="100">
        <f>IF('Appx-C1'!C90="","",'Appx-C1'!C90)</f>
      </c>
      <c r="C162" s="106">
        <f>IF('Appx-C1'!E90="","",'Appx-C1'!E90)</f>
      </c>
      <c r="D162" s="101">
        <f>IF('Appx-C1'!H90="","",'Appx-C1'!H90)</f>
        <v>0</v>
      </c>
    </row>
    <row r="163" spans="1:4" ht="25.5" customHeight="1">
      <c r="A163" s="96">
        <v>157</v>
      </c>
      <c r="B163" s="100">
        <f>IF('Appx-C1'!C91="","",'Appx-C1'!C91)</f>
      </c>
      <c r="C163" s="106">
        <f>IF('Appx-C1'!E91="","",'Appx-C1'!E91)</f>
      </c>
      <c r="D163" s="101">
        <f>IF('Appx-C1'!H91="","",'Appx-C1'!H91)</f>
        <v>0</v>
      </c>
    </row>
    <row r="164" spans="1:4" ht="25.5" customHeight="1">
      <c r="A164" s="96">
        <v>158</v>
      </c>
      <c r="B164" s="100">
        <f>IF('Appx-C1'!C92="","",'Appx-C1'!C92)</f>
      </c>
      <c r="C164" s="106">
        <f>IF('Appx-C1'!E92="","",'Appx-C1'!E92)</f>
      </c>
      <c r="D164" s="101">
        <f>IF('Appx-C1'!H92="","",'Appx-C1'!H92)</f>
        <v>0</v>
      </c>
    </row>
    <row r="165" spans="1:4" ht="25.5" customHeight="1">
      <c r="A165" s="96">
        <v>159</v>
      </c>
      <c r="B165" s="100">
        <f>IF('Appx-C1'!C93="","",'Appx-C1'!C93)</f>
      </c>
      <c r="C165" s="106">
        <f>IF('Appx-C1'!E93="","",'Appx-C1'!E93)</f>
      </c>
      <c r="D165" s="101">
        <f>IF('Appx-C1'!H93="","",'Appx-C1'!H93)</f>
        <v>0</v>
      </c>
    </row>
    <row r="166" spans="1:4" ht="25.5" customHeight="1">
      <c r="A166" s="96">
        <v>160</v>
      </c>
      <c r="B166" s="100">
        <f>IF('Appx-C1'!C94="","",'Appx-C1'!C94)</f>
      </c>
      <c r="C166" s="106">
        <f>IF('Appx-C1'!E94="","",'Appx-C1'!E94)</f>
      </c>
      <c r="D166" s="101">
        <f>IF('Appx-C1'!H94="","",'Appx-C1'!H94)</f>
        <v>0</v>
      </c>
    </row>
    <row r="167" spans="1:4" ht="25.5" customHeight="1">
      <c r="A167" s="96">
        <v>161</v>
      </c>
      <c r="B167" s="100">
        <f>IF('Appx-C1'!C95="","",'Appx-C1'!C95)</f>
      </c>
      <c r="C167" s="106">
        <f>IF('Appx-C1'!E95="","",'Appx-C1'!E95)</f>
      </c>
      <c r="D167" s="101">
        <f>IF('Appx-C1'!H95="","",'Appx-C1'!H95)</f>
        <v>0</v>
      </c>
    </row>
    <row r="168" spans="1:4" ht="25.5" customHeight="1">
      <c r="A168" s="96">
        <v>162</v>
      </c>
      <c r="B168" s="100">
        <f>IF('Appx-C1'!C96="","",'Appx-C1'!C96)</f>
      </c>
      <c r="C168" s="106">
        <f>IF('Appx-C1'!E96="","",'Appx-C1'!E96)</f>
      </c>
      <c r="D168" s="101">
        <f>IF('Appx-C1'!H96="","",'Appx-C1'!H96)</f>
        <v>0</v>
      </c>
    </row>
    <row r="169" spans="1:4" ht="25.5" customHeight="1">
      <c r="A169" s="96">
        <v>163</v>
      </c>
      <c r="B169" s="100">
        <f>IF('Appx-C1'!C97="","",'Appx-C1'!C97)</f>
      </c>
      <c r="C169" s="106">
        <f>IF('Appx-C1'!E97="","",'Appx-C1'!E97)</f>
      </c>
      <c r="D169" s="101">
        <f>IF('Appx-C1'!H97="","",'Appx-C1'!H97)</f>
        <v>0</v>
      </c>
    </row>
    <row r="170" spans="1:4" ht="25.5" customHeight="1">
      <c r="A170" s="96">
        <v>164</v>
      </c>
      <c r="B170" s="100">
        <f>IF('Appx-C1'!C98="","",'Appx-C1'!C98)</f>
      </c>
      <c r="C170" s="106">
        <f>IF('Appx-C1'!E98="","",'Appx-C1'!E98)</f>
      </c>
      <c r="D170" s="101">
        <f>IF('Appx-C1'!H98="","",'Appx-C1'!H98)</f>
        <v>0</v>
      </c>
    </row>
    <row r="171" spans="1:4" ht="25.5" customHeight="1">
      <c r="A171" s="96">
        <v>165</v>
      </c>
      <c r="B171" s="100">
        <f>IF('Appx-C1'!C99="","",'Appx-C1'!C99)</f>
      </c>
      <c r="C171" s="106">
        <f>IF('Appx-C1'!E99="","",'Appx-C1'!E99)</f>
      </c>
      <c r="D171" s="101">
        <f>IF('Appx-C1'!H99="","",'Appx-C1'!H99)</f>
        <v>0</v>
      </c>
    </row>
    <row r="172" spans="1:4" ht="25.5" customHeight="1">
      <c r="A172" s="96">
        <v>166</v>
      </c>
      <c r="B172" s="100">
        <f>IF('Appx-C1'!C100="","",'Appx-C1'!C100)</f>
      </c>
      <c r="C172" s="106">
        <f>IF('Appx-C1'!E100="","",'Appx-C1'!E100)</f>
      </c>
      <c r="D172" s="101">
        <f>IF('Appx-C1'!H100="","",'Appx-C1'!H100)</f>
        <v>0</v>
      </c>
    </row>
    <row r="173" spans="1:4" ht="25.5" customHeight="1">
      <c r="A173" s="96">
        <v>167</v>
      </c>
      <c r="B173" s="100">
        <f>IF('Appx-C1'!C101="","",'Appx-C1'!C101)</f>
      </c>
      <c r="C173" s="106">
        <f>IF('Appx-C1'!E101="","",'Appx-C1'!E101)</f>
      </c>
      <c r="D173" s="101">
        <f>IF('Appx-C1'!H101="","",'Appx-C1'!H101)</f>
        <v>0</v>
      </c>
    </row>
    <row r="174" spans="1:4" ht="25.5" customHeight="1">
      <c r="A174" s="96">
        <v>168</v>
      </c>
      <c r="B174" s="100">
        <f>IF('Appx-C1'!C102="","",'Appx-C1'!C102)</f>
      </c>
      <c r="C174" s="106">
        <f>IF('Appx-C1'!E102="","",'Appx-C1'!E102)</f>
      </c>
      <c r="D174" s="101">
        <f>IF('Appx-C1'!H102="","",'Appx-C1'!H102)</f>
        <v>0</v>
      </c>
    </row>
    <row r="175" spans="1:4" ht="25.5" customHeight="1">
      <c r="A175" s="96">
        <v>169</v>
      </c>
      <c r="B175" s="100">
        <f>IF('Appx-C1'!C103="","",'Appx-C1'!C103)</f>
      </c>
      <c r="C175" s="106">
        <f>IF('Appx-C1'!E103="","",'Appx-C1'!E103)</f>
      </c>
      <c r="D175" s="101">
        <f>IF('Appx-C1'!H103="","",'Appx-C1'!H103)</f>
        <v>0</v>
      </c>
    </row>
    <row r="176" spans="1:4" ht="25.5" customHeight="1">
      <c r="A176" s="96">
        <v>170</v>
      </c>
      <c r="B176" s="100">
        <f>IF('Appx-C1'!C104="","",'Appx-C1'!C104)</f>
      </c>
      <c r="C176" s="106">
        <f>IF('Appx-C1'!E104="","",'Appx-C1'!E104)</f>
      </c>
      <c r="D176" s="101">
        <f>IF('Appx-C1'!H104="","",'Appx-C1'!H104)</f>
        <v>0</v>
      </c>
    </row>
    <row r="177" spans="1:4" ht="25.5" customHeight="1">
      <c r="A177" s="96">
        <v>171</v>
      </c>
      <c r="B177" s="100">
        <f>IF('Appx-C1'!C105="","",'Appx-C1'!C105)</f>
      </c>
      <c r="C177" s="106">
        <f>IF('Appx-C1'!E105="","",'Appx-C1'!E105)</f>
      </c>
      <c r="D177" s="101">
        <f>IF('Appx-C1'!H105="","",'Appx-C1'!H105)</f>
        <v>0</v>
      </c>
    </row>
    <row r="178" spans="1:4" ht="25.5" customHeight="1">
      <c r="A178" s="96">
        <v>172</v>
      </c>
      <c r="B178" s="100">
        <f>IF('Appx-C1'!C106="","",'Appx-C1'!C106)</f>
      </c>
      <c r="C178" s="106">
        <f>IF('Appx-C1'!E106="","",'Appx-C1'!E106)</f>
      </c>
      <c r="D178" s="101">
        <f>IF('Appx-C1'!H106="","",'Appx-C1'!H106)</f>
        <v>0</v>
      </c>
    </row>
    <row r="179" spans="1:4" ht="25.5" customHeight="1">
      <c r="A179" s="96">
        <v>173</v>
      </c>
      <c r="B179" s="100">
        <f>IF('Appx-C1'!C107="","",'Appx-C1'!C107)</f>
      </c>
      <c r="C179" s="106">
        <f>IF('Appx-C1'!E107="","",'Appx-C1'!E107)</f>
      </c>
      <c r="D179" s="101">
        <f>IF('Appx-C1'!H107="","",'Appx-C1'!H107)</f>
        <v>0</v>
      </c>
    </row>
    <row r="180" spans="1:4" ht="25.5" customHeight="1">
      <c r="A180" s="96">
        <v>174</v>
      </c>
      <c r="B180" s="100">
        <f>IF('Appx-C1'!C108="","",'Appx-C1'!C108)</f>
      </c>
      <c r="C180" s="106">
        <f>IF('Appx-C1'!E108="","",'Appx-C1'!E108)</f>
      </c>
      <c r="D180" s="101">
        <f>IF('Appx-C1'!H108="","",'Appx-C1'!H108)</f>
        <v>0</v>
      </c>
    </row>
    <row r="181" spans="1:4" ht="25.5" customHeight="1">
      <c r="A181" s="96">
        <v>175</v>
      </c>
      <c r="B181" s="100">
        <f>IF('Appx-C1'!C109="","",'Appx-C1'!C109)</f>
      </c>
      <c r="C181" s="106">
        <f>IF('Appx-C1'!E109="","",'Appx-C1'!E109)</f>
      </c>
      <c r="D181" s="101">
        <f>IF('Appx-C1'!H109="","",'Appx-C1'!H109)</f>
        <v>0</v>
      </c>
    </row>
    <row r="182" spans="1:4" ht="25.5" customHeight="1">
      <c r="A182" s="96">
        <v>176</v>
      </c>
      <c r="B182" s="100">
        <f>IF('Appx-C1'!C110="","",'Appx-C1'!C110)</f>
      </c>
      <c r="C182" s="106">
        <f>IF('Appx-C1'!E110="","",'Appx-C1'!E110)</f>
      </c>
      <c r="D182" s="101">
        <f>IF('Appx-C1'!H110="","",'Appx-C1'!H110)</f>
        <v>0</v>
      </c>
    </row>
    <row r="183" spans="1:4" ht="25.5" customHeight="1">
      <c r="A183" s="96">
        <v>177</v>
      </c>
      <c r="B183" s="100">
        <f>IF('Appx-C1'!C111="","",'Appx-C1'!C111)</f>
      </c>
      <c r="C183" s="106">
        <f>IF('Appx-C1'!E111="","",'Appx-C1'!E111)</f>
      </c>
      <c r="D183" s="101">
        <f>IF('Appx-C1'!H111="","",'Appx-C1'!H111)</f>
        <v>0</v>
      </c>
    </row>
    <row r="184" spans="1:4" ht="25.5" customHeight="1">
      <c r="A184" s="96">
        <v>178</v>
      </c>
      <c r="B184" s="100">
        <f>IF('Appx-C1'!C112="","",'Appx-C1'!C112)</f>
      </c>
      <c r="C184" s="106">
        <f>IF('Appx-C1'!E112="","",'Appx-C1'!E112)</f>
      </c>
      <c r="D184" s="101">
        <f>IF('Appx-C1'!H112="","",'Appx-C1'!H112)</f>
        <v>0</v>
      </c>
    </row>
    <row r="185" spans="1:4" ht="25.5" customHeight="1">
      <c r="A185" s="96">
        <v>179</v>
      </c>
      <c r="B185" s="100">
        <f>IF('Appx-C1'!C113="","",'Appx-C1'!C113)</f>
      </c>
      <c r="C185" s="106">
        <f>IF('Appx-C1'!E113="","",'Appx-C1'!E113)</f>
      </c>
      <c r="D185" s="101">
        <f>IF('Appx-C1'!H113="","",'Appx-C1'!H113)</f>
        <v>0</v>
      </c>
    </row>
    <row r="186" spans="1:4" ht="25.5" customHeight="1">
      <c r="A186" s="96">
        <v>180</v>
      </c>
      <c r="B186" s="100">
        <f>IF('Appx-C1'!C114="","",'Appx-C1'!C114)</f>
      </c>
      <c r="C186" s="106">
        <f>IF('Appx-C1'!E114="","",'Appx-C1'!E114)</f>
      </c>
      <c r="D186" s="101">
        <f>IF('Appx-C1'!H114="","",'Appx-C1'!H114)</f>
        <v>0</v>
      </c>
    </row>
    <row r="187" spans="1:4" ht="25.5" customHeight="1">
      <c r="A187" s="96">
        <v>181</v>
      </c>
      <c r="B187" s="100">
        <f>IF('Appx-C1'!C115="","",'Appx-C1'!C115)</f>
      </c>
      <c r="C187" s="106">
        <f>IF('Appx-C1'!E115="","",'Appx-C1'!E115)</f>
      </c>
      <c r="D187" s="101">
        <f>IF('Appx-C1'!H115="","",'Appx-C1'!H115)</f>
        <v>0</v>
      </c>
    </row>
    <row r="188" spans="1:4" ht="25.5" customHeight="1">
      <c r="A188" s="96">
        <v>182</v>
      </c>
      <c r="B188" s="100">
        <f>IF('Appx-C1'!C116="","",'Appx-C1'!C116)</f>
      </c>
      <c r="C188" s="106">
        <f>IF('Appx-C1'!E116="","",'Appx-C1'!E116)</f>
      </c>
      <c r="D188" s="101">
        <f>IF('Appx-C1'!H116="","",'Appx-C1'!H116)</f>
        <v>0</v>
      </c>
    </row>
    <row r="189" spans="1:4" ht="25.5" customHeight="1">
      <c r="A189" s="96">
        <v>183</v>
      </c>
      <c r="B189" s="100">
        <f>IF('Appx-C1'!C117="","",'Appx-C1'!C117)</f>
      </c>
      <c r="C189" s="106">
        <f>IF('Appx-C1'!E117="","",'Appx-C1'!E117)</f>
      </c>
      <c r="D189" s="101">
        <f>IF('Appx-C1'!H117="","",'Appx-C1'!H117)</f>
        <v>0</v>
      </c>
    </row>
    <row r="190" spans="1:4" ht="25.5" customHeight="1">
      <c r="A190" s="96">
        <v>184</v>
      </c>
      <c r="B190" s="100">
        <f>IF('Appx-C1'!C118="","",'Appx-C1'!C118)</f>
      </c>
      <c r="C190" s="106">
        <f>IF('Appx-C1'!E118="","",'Appx-C1'!E118)</f>
      </c>
      <c r="D190" s="101">
        <f>IF('Appx-C1'!H118="","",'Appx-C1'!H118)</f>
        <v>0</v>
      </c>
    </row>
    <row r="191" spans="1:4" ht="25.5" customHeight="1">
      <c r="A191" s="96">
        <v>185</v>
      </c>
      <c r="B191" s="100">
        <f>IF('Appx-C1'!C119="","",'Appx-C1'!C119)</f>
      </c>
      <c r="C191" s="106">
        <f>IF('Appx-C1'!E119="","",'Appx-C1'!E119)</f>
      </c>
      <c r="D191" s="101">
        <f>IF('Appx-C1'!H119="","",'Appx-C1'!H119)</f>
        <v>0</v>
      </c>
    </row>
    <row r="192" spans="1:4" ht="25.5" customHeight="1">
      <c r="A192" s="96">
        <v>186</v>
      </c>
      <c r="B192" s="100">
        <f>IF('Appx-C1'!C120="","",'Appx-C1'!C120)</f>
      </c>
      <c r="C192" s="106">
        <f>IF('Appx-C1'!E120="","",'Appx-C1'!E120)</f>
      </c>
      <c r="D192" s="101">
        <f>IF('Appx-C1'!H120="","",'Appx-C1'!H120)</f>
        <v>0</v>
      </c>
    </row>
    <row r="193" spans="1:4" ht="25.5" customHeight="1">
      <c r="A193" s="96">
        <v>187</v>
      </c>
      <c r="B193" s="130">
        <f>IF('Appx-C1'!C121="","",'Appx-C1'!C121)</f>
      </c>
      <c r="C193" s="129">
        <f>IF('Appx-C1'!E121="","",'Appx-C1'!E121)</f>
      </c>
      <c r="D193" s="101">
        <f>IF('Appx-C1'!H121="","",'Appx-C1'!H121)</f>
        <v>0</v>
      </c>
    </row>
    <row r="194" spans="1:4" ht="25.5" customHeight="1">
      <c r="A194" s="96">
        <v>188</v>
      </c>
      <c r="B194" s="130">
        <f>IF('Appx-C1'!C122="","",'Appx-C1'!C122)</f>
      </c>
      <c r="C194" s="129">
        <f>IF('Appx-C1'!E122="","",'Appx-C1'!E122)</f>
      </c>
      <c r="D194" s="101">
        <f>IF('Appx-C1'!H122="","",'Appx-C1'!H122)</f>
        <v>0</v>
      </c>
    </row>
    <row r="195" spans="1:4" ht="25.5" customHeight="1">
      <c r="A195" s="96">
        <v>189</v>
      </c>
      <c r="B195" s="130">
        <f>IF('Appx-C1'!C123="","",'Appx-C1'!C123)</f>
      </c>
      <c r="C195" s="129">
        <f>IF('Appx-C1'!E123="","",'Appx-C1'!E123)</f>
      </c>
      <c r="D195" s="101">
        <f>IF('Appx-C1'!H123="","",'Appx-C1'!H123)</f>
        <v>0</v>
      </c>
    </row>
    <row r="196" spans="1:4" ht="25.5" customHeight="1">
      <c r="A196" s="96">
        <v>190</v>
      </c>
      <c r="B196" s="130">
        <f>IF('Appx-C1'!C124="","",'Appx-C1'!C124)</f>
      </c>
      <c r="C196" s="129">
        <f>IF('Appx-C1'!E124="","",'Appx-C1'!E124)</f>
      </c>
      <c r="D196" s="101">
        <f>IF('Appx-C1'!H124="","",'Appx-C1'!H124)</f>
        <v>0</v>
      </c>
    </row>
    <row r="197" spans="1:4" ht="25.5" customHeight="1">
      <c r="A197" s="96">
        <v>191</v>
      </c>
      <c r="B197" s="130">
        <f>IF('Appx-C1'!C125="","",'Appx-C1'!C125)</f>
      </c>
      <c r="C197" s="129">
        <f>IF('Appx-C1'!E125="","",'Appx-C1'!E125)</f>
      </c>
      <c r="D197" s="101">
        <f>IF('Appx-C1'!H125="","",'Appx-C1'!H125)</f>
        <v>0</v>
      </c>
    </row>
    <row r="198" spans="1:4" ht="25.5" customHeight="1">
      <c r="A198" s="96">
        <v>192</v>
      </c>
      <c r="B198" s="130">
        <f>IF('Appx-C1'!C126="","",'Appx-C1'!C126)</f>
      </c>
      <c r="C198" s="129">
        <f>IF('Appx-C1'!E126="","",'Appx-C1'!E126)</f>
      </c>
      <c r="D198" s="101">
        <f>IF('Appx-C1'!H126="","",'Appx-C1'!H126)</f>
        <v>0</v>
      </c>
    </row>
    <row r="199" spans="1:4" ht="25.5" customHeight="1">
      <c r="A199" s="96">
        <v>193</v>
      </c>
      <c r="B199" s="130">
        <f>IF('Appx-C1'!C127="","",'Appx-C1'!C127)</f>
      </c>
      <c r="C199" s="129">
        <f>IF('Appx-C1'!E127="","",'Appx-C1'!E127)</f>
      </c>
      <c r="D199" s="101">
        <f>IF('Appx-C1'!H127="","",'Appx-C1'!H127)</f>
        <v>0</v>
      </c>
    </row>
    <row r="200" spans="1:4" ht="25.5" customHeight="1">
      <c r="A200" s="96">
        <v>194</v>
      </c>
      <c r="B200" s="130">
        <f>IF('Appx-C1'!C128="","",'Appx-C1'!C128)</f>
      </c>
      <c r="C200" s="129">
        <f>IF('Appx-C1'!E128="","",'Appx-C1'!E128)</f>
      </c>
      <c r="D200" s="101">
        <f>IF('Appx-C1'!H128="","",'Appx-C1'!H128)</f>
        <v>0</v>
      </c>
    </row>
    <row r="201" spans="1:4" ht="25.5" customHeight="1">
      <c r="A201" s="96">
        <v>195</v>
      </c>
      <c r="B201" s="130">
        <f>IF('Appx-C1'!C129="","",'Appx-C1'!C129)</f>
      </c>
      <c r="C201" s="129">
        <f>IF('Appx-C1'!E129="","",'Appx-C1'!E129)</f>
      </c>
      <c r="D201" s="101">
        <f>IF('Appx-C1'!H129="","",'Appx-C1'!H129)</f>
        <v>0</v>
      </c>
    </row>
    <row r="202" spans="1:4" ht="25.5" customHeight="1">
      <c r="A202" s="96">
        <v>196</v>
      </c>
      <c r="B202" s="130">
        <f>IF('Appx-C1'!C130="","",'Appx-C1'!C130)</f>
      </c>
      <c r="C202" s="129">
        <f>IF('Appx-C1'!E130="","",'Appx-C1'!E130)</f>
      </c>
      <c r="D202" s="101">
        <f>IF('Appx-C1'!H130="","",'Appx-C1'!H130)</f>
        <v>0</v>
      </c>
    </row>
    <row r="203" spans="1:4" ht="25.5" customHeight="1">
      <c r="A203" s="96">
        <v>197</v>
      </c>
      <c r="B203" s="130">
        <f>IF('Appx-C1'!C131="","",'Appx-C1'!C131)</f>
      </c>
      <c r="C203" s="129">
        <f>IF('Appx-C1'!E131="","",'Appx-C1'!E131)</f>
      </c>
      <c r="D203" s="101">
        <f>IF('Appx-C1'!H131="","",'Appx-C1'!H131)</f>
        <v>0</v>
      </c>
    </row>
    <row r="204" spans="1:4" ht="25.5" customHeight="1">
      <c r="A204" s="96">
        <v>198</v>
      </c>
      <c r="B204" s="130">
        <f>IF('Appx-C1'!C132="","",'Appx-C1'!C132)</f>
      </c>
      <c r="C204" s="129">
        <f>IF('Appx-C1'!E132="","",'Appx-C1'!E132)</f>
      </c>
      <c r="D204" s="101">
        <f>IF('Appx-C1'!H132="","",'Appx-C1'!H132)</f>
        <v>0</v>
      </c>
    </row>
    <row r="205" spans="1:4" ht="25.5" customHeight="1">
      <c r="A205" s="96">
        <v>199</v>
      </c>
      <c r="B205" s="130">
        <f>IF('Appx-C1'!C133="","",'Appx-C1'!C133)</f>
      </c>
      <c r="C205" s="129">
        <f>IF('Appx-C1'!E133="","",'Appx-C1'!E133)</f>
      </c>
      <c r="D205" s="101">
        <f>IF('Appx-C1'!H133="","",'Appx-C1'!H133)</f>
        <v>0</v>
      </c>
    </row>
    <row r="206" spans="1:4" ht="25.5" customHeight="1">
      <c r="A206" s="96">
        <v>200</v>
      </c>
      <c r="B206" s="130">
        <f>IF('Appx-C1'!C134="","",'Appx-C1'!C134)</f>
      </c>
      <c r="C206" s="129">
        <f>IF('Appx-C1'!E134="","",'Appx-C1'!E134)</f>
      </c>
      <c r="D206" s="101">
        <f>IF('Appx-C1'!H134="","",'Appx-C1'!H134)</f>
        <v>0</v>
      </c>
    </row>
    <row r="207" spans="1:4" ht="25.5" customHeight="1">
      <c r="A207" s="96">
        <v>201</v>
      </c>
      <c r="B207" s="130">
        <f>IF('Appx-C1'!C135="","",'Appx-C1'!C135)</f>
      </c>
      <c r="C207" s="129">
        <f>IF('Appx-C1'!E135="","",'Appx-C1'!E135)</f>
      </c>
      <c r="D207" s="101">
        <f>IF('Appx-C1'!H135="","",'Appx-C1'!H135)</f>
        <v>0</v>
      </c>
    </row>
    <row r="208" spans="1:4" ht="25.5" customHeight="1">
      <c r="A208" s="96">
        <v>202</v>
      </c>
      <c r="B208" s="130">
        <f>IF('Appx-C1'!C136="","",'Appx-C1'!C136)</f>
      </c>
      <c r="C208" s="129">
        <f>IF('Appx-C1'!E136="","",'Appx-C1'!E136)</f>
      </c>
      <c r="D208" s="101">
        <f>IF('Appx-C1'!H136="","",'Appx-C1'!H136)</f>
        <v>0</v>
      </c>
    </row>
    <row r="209" spans="1:4" ht="25.5" customHeight="1">
      <c r="A209" s="96">
        <v>203</v>
      </c>
      <c r="B209" s="130">
        <f>IF('Appx-C1'!C137="","",'Appx-C1'!C137)</f>
      </c>
      <c r="C209" s="129">
        <f>IF('Appx-C1'!E137="","",'Appx-C1'!E137)</f>
      </c>
      <c r="D209" s="101">
        <f>IF('Appx-C1'!H137="","",'Appx-C1'!H137)</f>
        <v>0</v>
      </c>
    </row>
    <row r="210" spans="1:4" ht="25.5" customHeight="1">
      <c r="A210" s="96">
        <v>204</v>
      </c>
      <c r="B210" s="130">
        <f>IF('Appx-C1'!C138="","",'Appx-C1'!C138)</f>
      </c>
      <c r="C210" s="129">
        <f>IF('Appx-C1'!E138="","",'Appx-C1'!E138)</f>
      </c>
      <c r="D210" s="101">
        <f>IF('Appx-C1'!H138="","",'Appx-C1'!H138)</f>
        <v>0</v>
      </c>
    </row>
    <row r="211" spans="1:4" ht="25.5" customHeight="1">
      <c r="A211" s="96">
        <v>205</v>
      </c>
      <c r="B211" s="130">
        <f>IF('Appx-C1'!C139="","",'Appx-C1'!C139)</f>
      </c>
      <c r="C211" s="129">
        <f>IF('Appx-C1'!E139="","",'Appx-C1'!E139)</f>
      </c>
      <c r="D211" s="101">
        <f>IF('Appx-C1'!H139="","",'Appx-C1'!H139)</f>
        <v>0</v>
      </c>
    </row>
    <row r="212" spans="1:4" ht="25.5" customHeight="1">
      <c r="A212" s="96">
        <v>206</v>
      </c>
      <c r="B212" s="130">
        <f>IF('Appx-C1'!C140="","",'Appx-C1'!C140)</f>
      </c>
      <c r="C212" s="129">
        <f>IF('Appx-C1'!E140="","",'Appx-C1'!E140)</f>
      </c>
      <c r="D212" s="101">
        <f>IF('Appx-C1'!H140="","",'Appx-C1'!H140)</f>
        <v>0</v>
      </c>
    </row>
    <row r="213" spans="1:4" ht="25.5" customHeight="1">
      <c r="A213" s="96">
        <v>207</v>
      </c>
      <c r="B213" s="130">
        <f>IF('Appx-C1'!C141="","",'Appx-C1'!C141)</f>
      </c>
      <c r="C213" s="129">
        <f>IF('Appx-C1'!E141="","",'Appx-C1'!E141)</f>
      </c>
      <c r="D213" s="101">
        <f>IF('Appx-C1'!H141="","",'Appx-C1'!H141)</f>
        <v>0</v>
      </c>
    </row>
    <row r="214" spans="1:4" ht="25.5" customHeight="1">
      <c r="A214" s="96">
        <v>208</v>
      </c>
      <c r="B214" s="130">
        <f>IF('Appx-C1'!C142="","",'Appx-C1'!C142)</f>
      </c>
      <c r="C214" s="129">
        <f>IF('Appx-C1'!E142="","",'Appx-C1'!E142)</f>
      </c>
      <c r="D214" s="101">
        <f>IF('Appx-C1'!H142="","",'Appx-C1'!H142)</f>
        <v>0</v>
      </c>
    </row>
    <row r="215" spans="1:4" ht="25.5" customHeight="1">
      <c r="A215" s="96">
        <v>209</v>
      </c>
      <c r="B215" s="130">
        <f>IF('Appx-C1'!C143="","",'Appx-C1'!C143)</f>
      </c>
      <c r="C215" s="129">
        <f>IF('Appx-C1'!E143="","",'Appx-C1'!E143)</f>
      </c>
      <c r="D215" s="101">
        <f>IF('Appx-C1'!H143="","",'Appx-C1'!H143)</f>
        <v>0</v>
      </c>
    </row>
    <row r="216" spans="1:4" ht="25.5" customHeight="1">
      <c r="A216" s="96">
        <v>210</v>
      </c>
      <c r="B216" s="130">
        <f>IF('Appx-C1'!C144="","",'Appx-C1'!C144)</f>
      </c>
      <c r="C216" s="129">
        <f>IF('Appx-C1'!E144="","",'Appx-C1'!E144)</f>
      </c>
      <c r="D216" s="101">
        <f>IF('Appx-C1'!H144="","",'Appx-C1'!H144)</f>
        <v>0</v>
      </c>
    </row>
    <row r="217" spans="1:4" ht="25.5" customHeight="1">
      <c r="A217" s="96">
        <v>211</v>
      </c>
      <c r="B217" s="130">
        <f>IF('Appx-C1'!C145="","",'Appx-C1'!C145)</f>
      </c>
      <c r="C217" s="129">
        <f>IF('Appx-C1'!E145="","",'Appx-C1'!E145)</f>
      </c>
      <c r="D217" s="101">
        <f>IF('Appx-C1'!H145="","",'Appx-C1'!H145)</f>
        <v>0</v>
      </c>
    </row>
    <row r="218" spans="1:4" ht="25.5" customHeight="1" thickBot="1">
      <c r="A218" s="96">
        <v>212</v>
      </c>
      <c r="B218" s="130">
        <f>IF('Appx-C1'!C146="","",'Appx-C1'!C146)</f>
      </c>
      <c r="C218" s="129">
        <f>IF('Appx-C1'!E146="","",'Appx-C1'!E146)</f>
      </c>
      <c r="D218" s="101">
        <f>IF('Appx-C1'!H146="","",'Appx-C1'!H146)</f>
        <v>0</v>
      </c>
    </row>
    <row r="219" spans="1:4" ht="25.5" customHeight="1" thickBot="1">
      <c r="A219" s="133"/>
      <c r="B219" s="131" t="s">
        <v>1</v>
      </c>
      <c r="C219" s="132"/>
      <c r="D219" s="15">
        <f>SUM(D7:D218)</f>
        <v>0</v>
      </c>
    </row>
    <row r="225" spans="1:4" ht="47.25" customHeight="1">
      <c r="A225" s="35" t="s">
        <v>10</v>
      </c>
      <c r="B225" s="37" t="s">
        <v>19</v>
      </c>
      <c r="C225" s="169" t="s">
        <v>20</v>
      </c>
      <c r="D225" s="169"/>
    </row>
    <row r="226" ht="47.25" customHeight="1">
      <c r="E226" s="20"/>
    </row>
  </sheetData>
  <sheetProtection/>
  <mergeCells count="6">
    <mergeCell ref="F8:M10"/>
    <mergeCell ref="C225:D225"/>
    <mergeCell ref="F4:M5"/>
    <mergeCell ref="F11:M12"/>
    <mergeCell ref="F3:M3"/>
    <mergeCell ref="F6:M7"/>
  </mergeCells>
  <printOptions/>
  <pageMargins left="0.7480314960629921" right="0.7086614173228347" top="0.5511811023622047" bottom="0.5511811023622047" header="0.31496062992125984" footer="0.31496062992125984"/>
  <pageSetup horizontalDpi="600" verticalDpi="600" orientation="portrait" r:id="rId1"/>
  <rowBreaks count="8" manualBreakCount="8">
    <brk id="28" max="3" man="1"/>
    <brk id="54" max="3" man="1"/>
    <brk id="80" max="3" man="1"/>
    <brk id="106" max="3" man="1"/>
    <brk id="132" max="3" man="1"/>
    <brk id="158" max="3" man="1"/>
    <brk id="184" max="3" man="1"/>
    <brk id="21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Springer India Pvt.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Kakuli Mudgil</dc:creator>
  <cp:keywords/>
  <dc:description/>
  <cp:lastModifiedBy>FO</cp:lastModifiedBy>
  <cp:lastPrinted>2014-05-23T13:49:13Z</cp:lastPrinted>
  <dcterms:created xsi:type="dcterms:W3CDTF">2005-09-07T06:26:01Z</dcterms:created>
  <dcterms:modified xsi:type="dcterms:W3CDTF">2014-05-23T14:01:48Z</dcterms:modified>
  <cp:category/>
  <cp:version/>
  <cp:contentType/>
  <cp:contentStatus/>
</cp:coreProperties>
</file>